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ашир-33\Downloads\"/>
    </mc:Choice>
  </mc:AlternateContent>
  <bookViews>
    <workbookView xWindow="0" yWindow="0" windowWidth="20736" windowHeight="1176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0" i="1" l="1"/>
  <c r="F194" i="1"/>
  <c r="G194" i="1"/>
  <c r="H194" i="1"/>
  <c r="I194" i="1"/>
  <c r="J194" i="1"/>
  <c r="L194" i="1"/>
  <c r="F184" i="1"/>
  <c r="G184" i="1"/>
  <c r="H184" i="1"/>
  <c r="I184" i="1"/>
  <c r="J184" i="1"/>
  <c r="L184" i="1"/>
  <c r="F175" i="1"/>
  <c r="G175" i="1"/>
  <c r="H175" i="1"/>
  <c r="I175" i="1"/>
  <c r="J175" i="1"/>
  <c r="L175" i="1"/>
  <c r="F165" i="1"/>
  <c r="G165" i="1"/>
  <c r="H165" i="1"/>
  <c r="I165" i="1"/>
  <c r="J165" i="1"/>
  <c r="L165" i="1"/>
  <c r="F156" i="1"/>
  <c r="G156" i="1"/>
  <c r="H156" i="1"/>
  <c r="I156" i="1"/>
  <c r="J156" i="1"/>
  <c r="L156" i="1"/>
  <c r="F146" i="1"/>
  <c r="G146" i="1"/>
  <c r="H146" i="1"/>
  <c r="I146" i="1"/>
  <c r="J146" i="1"/>
  <c r="L146" i="1"/>
  <c r="F137" i="1"/>
  <c r="G137" i="1"/>
  <c r="H137" i="1"/>
  <c r="I137" i="1"/>
  <c r="J137" i="1"/>
  <c r="L137" i="1"/>
  <c r="F127" i="1" l="1"/>
  <c r="G127" i="1"/>
  <c r="H127" i="1"/>
  <c r="I127" i="1"/>
  <c r="J127" i="1"/>
  <c r="L127" i="1"/>
  <c r="F118" i="1"/>
  <c r="G118" i="1"/>
  <c r="H118" i="1"/>
  <c r="I118" i="1"/>
  <c r="J118" i="1"/>
  <c r="L118" i="1"/>
  <c r="F108" i="1"/>
  <c r="G108" i="1"/>
  <c r="H108" i="1"/>
  <c r="I108" i="1"/>
  <c r="J108" i="1"/>
  <c r="L108" i="1"/>
  <c r="F89" i="1"/>
  <c r="G89" i="1"/>
  <c r="H89" i="1"/>
  <c r="I89" i="1"/>
  <c r="J89" i="1"/>
  <c r="L89" i="1"/>
  <c r="F99" i="1"/>
  <c r="G99" i="1"/>
  <c r="H99" i="1"/>
  <c r="I99" i="1"/>
  <c r="J99" i="1"/>
  <c r="L99" i="1"/>
  <c r="F80" i="1"/>
  <c r="G80" i="1"/>
  <c r="H80" i="1"/>
  <c r="I80" i="1"/>
  <c r="J80" i="1"/>
  <c r="L80" i="1"/>
  <c r="F70" i="1"/>
  <c r="G70" i="1"/>
  <c r="H70" i="1"/>
  <c r="I70" i="1"/>
  <c r="J70" i="1"/>
  <c r="L70" i="1"/>
  <c r="F61" i="1"/>
  <c r="G61" i="1"/>
  <c r="H61" i="1"/>
  <c r="I61" i="1"/>
  <c r="J61" i="1"/>
  <c r="L61" i="1"/>
  <c r="F51" i="1"/>
  <c r="G51" i="1"/>
  <c r="H51" i="1"/>
  <c r="I51" i="1"/>
  <c r="J51" i="1"/>
  <c r="L51" i="1"/>
  <c r="F42" i="1"/>
  <c r="G42" i="1"/>
  <c r="H42" i="1"/>
  <c r="I42" i="1"/>
  <c r="J42" i="1"/>
  <c r="L42" i="1"/>
  <c r="J32" i="1"/>
  <c r="F32" i="1"/>
  <c r="G32" i="1"/>
  <c r="H32" i="1"/>
  <c r="I32" i="1"/>
  <c r="L32" i="1"/>
  <c r="F23" i="1"/>
  <c r="G23" i="1"/>
  <c r="H23" i="1"/>
  <c r="I23" i="1"/>
  <c r="J23" i="1"/>
  <c r="L23" i="1"/>
  <c r="B195" i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<sst xmlns="http://schemas.openxmlformats.org/spreadsheetml/2006/main" count="288" uniqueCount="88">
  <si>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</si>
  <si>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</si>
  <si>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</si>
  <si>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</si>
  <si>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</si>
  <si>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</si>
  <si>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</si>
  <si>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</si>
  <si>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</si>
  <si>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</si>
  <si>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</si>
  <si>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</si>
  <si>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</si>
  <si>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</si>
  <si>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</si>
  <si>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</si>
  <si>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</si>
  <si>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</si>
  <si>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</si>
  <si>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</si>
  <si>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</si>
  <si>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</si>
  <si>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</si>
  <si>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</si>
  <si>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</si>
  <si>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</si>
  <si>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</si>
  <si>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</si>
  <si>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</si>
  <si>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</si>
  <si>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</si>
  <si>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</si>
  <si>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</si>
  <si>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</si>
  <si>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</si>
  <si>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от 7 до 11 лет</t>
  </si>
  <si>
    <t xml:space="preserve">начальник лагеря </t>
  </si>
  <si>
    <t>каша "Дружба"</t>
  </si>
  <si>
    <t>какао с молоком</t>
  </si>
  <si>
    <t>груша</t>
  </si>
  <si>
    <t xml:space="preserve">суп лапша домашняя </t>
  </si>
  <si>
    <t xml:space="preserve">икра свекольная </t>
  </si>
  <si>
    <t xml:space="preserve">котлеты куриные с томатным соусом </t>
  </si>
  <si>
    <t xml:space="preserve">каша гречневая </t>
  </si>
  <si>
    <t>кисель витаминизированный</t>
  </si>
  <si>
    <t xml:space="preserve">каша рисовая молочная жидкая </t>
  </si>
  <si>
    <t>чай с сахаром</t>
  </si>
  <si>
    <t>сладкое</t>
  </si>
  <si>
    <t>сок</t>
  </si>
  <si>
    <t xml:space="preserve">помидоры порционные </t>
  </si>
  <si>
    <t xml:space="preserve">суп картофельный с бобовыми </t>
  </si>
  <si>
    <t>рагу из филе птицы</t>
  </si>
  <si>
    <t>напиток витаминизированный</t>
  </si>
  <si>
    <t xml:space="preserve">яблоко </t>
  </si>
  <si>
    <t>каша гречневая вязкая на молоке</t>
  </si>
  <si>
    <t>апельсин</t>
  </si>
  <si>
    <t>суп крестьянский с крупой</t>
  </si>
  <si>
    <t xml:space="preserve">рыба (филе) тушеная в томате с овощами </t>
  </si>
  <si>
    <t>макаронные изделия отварные с доп гарниром -  огурцы свежие</t>
  </si>
  <si>
    <t xml:space="preserve">компот из свежих яблок </t>
  </si>
  <si>
    <t xml:space="preserve">сладкое </t>
  </si>
  <si>
    <t>печенье</t>
  </si>
  <si>
    <t>каша пшенная молочная</t>
  </si>
  <si>
    <t>конфеты</t>
  </si>
  <si>
    <t>салат из свеклы отварной</t>
  </si>
  <si>
    <t xml:space="preserve">щи из свежей капусты </t>
  </si>
  <si>
    <t>плов из филе птицы</t>
  </si>
  <si>
    <t>каша манная молочная</t>
  </si>
  <si>
    <t>банан</t>
  </si>
  <si>
    <t xml:space="preserve">икра морковная </t>
  </si>
  <si>
    <t xml:space="preserve">борщ </t>
  </si>
  <si>
    <t xml:space="preserve">тефтели говяжьи с соусом </t>
  </si>
  <si>
    <t xml:space="preserve">картофельное пюре </t>
  </si>
  <si>
    <t>компот из смеси сухофруктов</t>
  </si>
  <si>
    <t>каша овсяная из "Геркулеса"</t>
  </si>
  <si>
    <t>суп из овощей</t>
  </si>
  <si>
    <t xml:space="preserve">суп картофельный с макаронными изделиями </t>
  </si>
  <si>
    <t xml:space="preserve">котлеты мясные с соусом </t>
  </si>
  <si>
    <t xml:space="preserve">капуста тушеная </t>
  </si>
  <si>
    <t xml:space="preserve">печенье детское </t>
  </si>
  <si>
    <t>макаронные изделя отварные</t>
  </si>
  <si>
    <t>каша молочная пшеничная (Артек) жидкая</t>
  </si>
  <si>
    <t>свекольник</t>
  </si>
  <si>
    <t>филе грудки, припущенное с овощами</t>
  </si>
  <si>
    <t xml:space="preserve">рис отварной </t>
  </si>
  <si>
    <t>сдадкое</t>
  </si>
  <si>
    <t xml:space="preserve">сок яблочный </t>
  </si>
  <si>
    <t>Ибрагимова Л.Ф.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</si>
</sst>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rgb="FF2D2D2D"/>
      <name val="Calibri"/>
      <family val="2"/>
      <charset val="204"/>
      <scheme val="minor"/>
    </font>
    <font>
      <sz val="11"/>
      <color rgb="FF4C4C4C"/>
      <name val="Calibri"/>
      <family val="2"/>
      <charset val="204"/>
      <scheme val="minor"/>
    </font>
    <font>
      <b/>
      <sz val="11"/>
      <color rgb="FF2D2D2D"/>
      <name val="Calibri"/>
      <family val="2"/>
      <charset val="204"/>
      <scheme val="minor"/>
    </font>
    <font>
      <b/>
      <sz val="11"/>
      <color rgb="FF4C4C4C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2" xfId="0" applyFont="1" applyFill="1" applyBorder="1" applyAlignment="1" applyProtection="1">
      <alignment horizontal="right"/>
      <protection locked="0"/>
    </xf>
    <xf numFmtId="0" fontId="4" fillId="0" borderId="0" xfId="0" applyFont="1" applyAlignment="1">
      <alignment horizontal="left" vertical="center"/>
    </xf>
    <xf numFmtId="0" fontId="0" fillId="0" borderId="0" xfId="0" applyFont="1" applyAlignment="1"/>
    <xf numFmtId="0" fontId="5" fillId="0" borderId="0" xfId="0" applyFont="1" applyAlignment="1">
      <alignment horizontal="left" vertical="center"/>
    </xf>
    <xf numFmtId="0" fontId="0" fillId="2" borderId="2" xfId="0" applyFont="1" applyFill="1" applyBorder="1" applyAlignment="1" applyProtection="1">
      <protection locked="0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5" xfId="0" applyFont="1" applyFill="1" applyBorder="1" applyAlignment="1" applyProtection="1">
      <alignment horizontal="center" vertical="top" wrapText="1"/>
      <protection locked="0"/>
    </xf>
    <xf numFmtId="0" fontId="0" fillId="0" borderId="1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6" xfId="0" applyFont="1" applyBorder="1"/>
    <xf numFmtId="0" fontId="0" fillId="2" borderId="2" xfId="0" applyFont="1" applyFill="1" applyBorder="1" applyProtection="1">
      <protection locked="0"/>
    </xf>
    <xf numFmtId="0" fontId="0" fillId="2" borderId="2" xfId="0" applyFont="1" applyFill="1" applyBorder="1" applyAlignment="1" applyProtection="1">
      <alignment vertical="top" wrapText="1"/>
      <protection locked="0"/>
    </xf>
    <xf numFmtId="0" fontId="0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7" xfId="0" applyFont="1" applyFill="1" applyBorder="1" applyAlignment="1" applyProtection="1">
      <alignment horizontal="center" vertical="top" wrapText="1"/>
      <protection locked="0"/>
    </xf>
    <xf numFmtId="0" fontId="0" fillId="0" borderId="2" xfId="0" applyFont="1" applyBorder="1"/>
    <xf numFmtId="0" fontId="0" fillId="2" borderId="2" xfId="0" applyFont="1" applyFill="1" applyBorder="1" applyAlignment="1" applyProtection="1">
      <alignment wrapText="1"/>
      <protection locked="0"/>
    </xf>
    <xf numFmtId="2" fontId="0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4" xfId="0" applyFont="1" applyBorder="1"/>
    <xf numFmtId="0" fontId="0" fillId="0" borderId="2" xfId="0" applyFont="1" applyBorder="1" applyAlignment="1">
      <alignment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9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5" xfId="0" applyFont="1" applyBorder="1"/>
    <xf numFmtId="0" fontId="0" fillId="2" borderId="4" xfId="0" applyFont="1" applyFill="1" applyBorder="1" applyAlignment="1" applyProtection="1">
      <alignment wrapText="1"/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0" fillId="0" borderId="2" xfId="0" applyFont="1" applyFill="1" applyBorder="1" applyAlignment="1">
      <alignment vertical="top" wrapText="1"/>
    </xf>
    <xf numFmtId="0" fontId="0" fillId="3" borderId="20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0" fillId="3" borderId="3" xfId="0" applyFont="1" applyFill="1" applyBorder="1" applyAlignment="1">
      <alignment vertical="top" wrapText="1"/>
    </xf>
    <xf numFmtId="0" fontId="0" fillId="3" borderId="3" xfId="0" applyFont="1" applyFill="1" applyBorder="1" applyAlignment="1">
      <alignment horizontal="center" vertical="top" wrapText="1"/>
    </xf>
    <xf numFmtId="0" fontId="0" fillId="0" borderId="6" xfId="0" applyFont="1" applyBorder="1" applyAlignment="1">
      <alignment horizontal="center"/>
    </xf>
    <xf numFmtId="0" fontId="0" fillId="2" borderId="1" xfId="0" applyFont="1" applyFill="1" applyBorder="1" applyAlignment="1" applyProtection="1">
      <alignment wrapText="1"/>
      <protection locked="0"/>
    </xf>
    <xf numFmtId="0" fontId="0" fillId="4" borderId="2" xfId="0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2" fontId="0" fillId="0" borderId="2" xfId="0" applyNumberFormat="1" applyFont="1" applyBorder="1" applyAlignment="1">
      <alignment horizontal="center" vertical="top" wrapText="1"/>
    </xf>
    <xf numFmtId="0" fontId="0" fillId="2" borderId="4" xfId="0" applyFont="1" applyFill="1" applyBorder="1" applyAlignment="1" applyProtection="1">
      <protection locked="0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0" fontId="7" fillId="0" borderId="0" xfId="0" applyFont="1" applyAlignment="1">
      <alignment horizontal="left" vertical="center"/>
    </xf>
    <xf numFmtId="0" fontId="0" fillId="2" borderId="2" xfId="0" applyFont="1" applyFill="1" applyBorder="1" applyAlignment="1" applyProtection="1">
      <alignment wrapText="1"/>
      <protection locked="0"/>
    </xf>
    <xf numFmtId="0" fontId="0" fillId="0" borderId="2" xfId="0" applyFont="1" applyBorder="1" applyAlignment="1" applyProtection="1">
      <alignment wrapText="1"/>
      <protection locked="0"/>
    </xf>
    <xf numFmtId="0" fontId="0" fillId="2" borderId="2" xfId="0" applyFont="1" applyFill="1" applyBorder="1" applyAlignment="1" applyProtection="1">
      <alignment horizontal="left" wrapText="1"/>
      <protection locked="0"/>
    </xf>
    <xf numFmtId="164" fontId="0" fillId="2" borderId="2" xfId="0" applyNumberFormat="1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178" activePane="bottomRight" state="frozen"/>
      <selection pane="topRight" activeCell="E1" sqref="E1"/>
      <selection pane="bottomLeft" activeCell="A6" sqref="A6"/>
      <selection pane="bottomRight" activeCell="A2" sqref="A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0" style="2" customWidth="1"/>
    <col min="7" max="7" width="11.109375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45.75" customHeight="1" x14ac:dyDescent="0.3">
      <c r="A1" s="52" t="s">
        <v>6</v>
      </c>
      <c r="B1" s="5"/>
      <c r="C1" s="55"/>
      <c r="D1" s="56"/>
      <c r="E1" s="56"/>
      <c r="F1" s="53" t="s">
        <v>14</v>
      </c>
      <c r="G1" s="5" t="s">
        <v>15</v>
      </c>
      <c r="H1" s="57" t="s">
        <v>36</v>
      </c>
      <c r="I1" s="57"/>
      <c r="J1" s="57"/>
      <c r="K1" s="57"/>
      <c r="L1" s="5"/>
    </row>
    <row r="2" spans="1:12" ht="14.4" x14ac:dyDescent="0.3">
      <c r="A2" s="54" t="s">
        <v>5</v>
      </c>
      <c r="B2" s="5"/>
      <c r="C2" s="5"/>
      <c r="D2" s="52"/>
      <c r="E2" s="5"/>
      <c r="F2" s="5"/>
      <c r="G2" s="5" t="s">
        <v>16</v>
      </c>
      <c r="H2" s="57" t="s">
        <v>87</v>
      </c>
      <c r="I2" s="57"/>
      <c r="J2" s="57"/>
      <c r="K2" s="57"/>
      <c r="L2" s="5"/>
    </row>
    <row r="3" spans="1:12" ht="17.25" customHeight="1" x14ac:dyDescent="0.3">
      <c r="A3" s="4" t="s">
        <v>7</v>
      </c>
      <c r="B3" s="5"/>
      <c r="C3" s="5"/>
      <c r="D3" s="6"/>
      <c r="E3" s="7" t="s">
        <v>35</v>
      </c>
      <c r="F3" s="5"/>
      <c r="G3" s="5" t="s">
        <v>17</v>
      </c>
      <c r="H3" s="58">
        <v>46167</v>
      </c>
      <c r="I3" s="58"/>
      <c r="J3" s="58"/>
      <c r="K3" s="58"/>
      <c r="L3" s="5"/>
    </row>
    <row r="4" spans="1:12" ht="15" thickBot="1" x14ac:dyDescent="0.35">
      <c r="A4" s="5"/>
      <c r="B4" s="5"/>
      <c r="C4" s="5"/>
      <c r="D4" s="4"/>
      <c r="E4" s="5"/>
      <c r="F4" s="5"/>
      <c r="G4" s="5"/>
      <c r="H4" s="5"/>
      <c r="I4" s="5"/>
      <c r="J4" s="5"/>
      <c r="K4" s="5"/>
      <c r="L4" s="5"/>
    </row>
    <row r="5" spans="1:12" ht="58.2" thickBot="1" x14ac:dyDescent="0.3">
      <c r="A5" s="8" t="s">
        <v>12</v>
      </c>
      <c r="B5" s="9" t="s">
        <v>13</v>
      </c>
      <c r="C5" s="10" t="s">
        <v>0</v>
      </c>
      <c r="D5" s="10" t="s">
        <v>11</v>
      </c>
      <c r="E5" s="10" t="s">
        <v>10</v>
      </c>
      <c r="F5" s="10" t="s">
        <v>32</v>
      </c>
      <c r="G5" s="10" t="s">
        <v>1</v>
      </c>
      <c r="H5" s="10" t="s">
        <v>2</v>
      </c>
      <c r="I5" s="10" t="s">
        <v>3</v>
      </c>
      <c r="J5" s="10" t="s">
        <v>8</v>
      </c>
      <c r="K5" s="11" t="s">
        <v>9</v>
      </c>
      <c r="L5" s="10" t="s">
        <v>33</v>
      </c>
    </row>
    <row r="6" spans="1:12" ht="14.4" x14ac:dyDescent="0.3">
      <c r="A6" s="12">
        <v>1</v>
      </c>
      <c r="B6" s="13">
        <v>1</v>
      </c>
      <c r="C6" s="14" t="s">
        <v>18</v>
      </c>
      <c r="D6" s="15" t="s">
        <v>19</v>
      </c>
      <c r="E6" s="16" t="s">
        <v>37</v>
      </c>
      <c r="F6" s="17">
        <v>205</v>
      </c>
      <c r="G6" s="17">
        <v>6.55</v>
      </c>
      <c r="H6" s="17">
        <v>8.33</v>
      </c>
      <c r="I6" s="17">
        <v>35.090000000000003</v>
      </c>
      <c r="J6" s="17">
        <v>241.1</v>
      </c>
      <c r="K6" s="18">
        <v>102</v>
      </c>
      <c r="L6" s="17">
        <v>14.16</v>
      </c>
    </row>
    <row r="7" spans="1:12" ht="14.4" x14ac:dyDescent="0.3">
      <c r="A7" s="19"/>
      <c r="B7" s="20"/>
      <c r="C7" s="21"/>
      <c r="D7" s="22"/>
      <c r="E7" s="23"/>
      <c r="F7" s="24"/>
      <c r="G7" s="24"/>
      <c r="H7" s="24"/>
      <c r="I7" s="24"/>
      <c r="J7" s="24"/>
      <c r="K7" s="25"/>
      <c r="L7" s="24"/>
    </row>
    <row r="8" spans="1:12" ht="14.4" x14ac:dyDescent="0.3">
      <c r="A8" s="19"/>
      <c r="B8" s="20"/>
      <c r="C8" s="21"/>
      <c r="D8" s="26" t="s">
        <v>20</v>
      </c>
      <c r="E8" s="23" t="s">
        <v>38</v>
      </c>
      <c r="F8" s="24">
        <v>200</v>
      </c>
      <c r="G8" s="24">
        <v>3.77</v>
      </c>
      <c r="H8" s="24">
        <v>3.93</v>
      </c>
      <c r="I8" s="24">
        <v>25.95</v>
      </c>
      <c r="J8" s="24">
        <v>153.91999999999999</v>
      </c>
      <c r="K8" s="25">
        <v>269</v>
      </c>
      <c r="L8" s="24">
        <v>14.91</v>
      </c>
    </row>
    <row r="9" spans="1:12" ht="27" customHeight="1" x14ac:dyDescent="0.3">
      <c r="A9" s="19"/>
      <c r="B9" s="20"/>
      <c r="C9" s="21"/>
      <c r="D9" s="26" t="s">
        <v>21</v>
      </c>
      <c r="E9" s="27" t="s">
        <v>21</v>
      </c>
      <c r="F9" s="24">
        <v>40</v>
      </c>
      <c r="G9" s="28">
        <v>3.2</v>
      </c>
      <c r="H9" s="24">
        <v>0.4</v>
      </c>
      <c r="I9" s="24">
        <v>22</v>
      </c>
      <c r="J9" s="24">
        <v>104</v>
      </c>
      <c r="K9" s="25"/>
      <c r="L9" s="24">
        <v>3.6</v>
      </c>
    </row>
    <row r="10" spans="1:12" ht="14.4" x14ac:dyDescent="0.3">
      <c r="A10" s="19"/>
      <c r="B10" s="20"/>
      <c r="C10" s="21"/>
      <c r="D10" s="26" t="s">
        <v>22</v>
      </c>
      <c r="E10" s="23" t="s">
        <v>39</v>
      </c>
      <c r="F10" s="24">
        <v>200</v>
      </c>
      <c r="G10" s="24">
        <v>0.8</v>
      </c>
      <c r="H10" s="24"/>
      <c r="I10" s="24">
        <v>21.4</v>
      </c>
      <c r="J10" s="24">
        <v>84</v>
      </c>
      <c r="K10" s="25"/>
      <c r="L10" s="24">
        <v>46.3</v>
      </c>
    </row>
    <row r="11" spans="1:12" ht="14.4" x14ac:dyDescent="0.3">
      <c r="A11" s="19"/>
      <c r="B11" s="20"/>
      <c r="C11" s="21"/>
      <c r="D11" s="22"/>
      <c r="E11" s="23"/>
      <c r="F11" s="24"/>
      <c r="G11" s="24"/>
      <c r="H11" s="24"/>
      <c r="I11" s="24"/>
      <c r="J11" s="24"/>
      <c r="K11" s="25"/>
      <c r="L11" s="24"/>
    </row>
    <row r="12" spans="1:12" ht="14.4" x14ac:dyDescent="0.3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25"/>
      <c r="L12" s="24"/>
    </row>
    <row r="13" spans="1:12" ht="14.4" x14ac:dyDescent="0.3">
      <c r="A13" s="29"/>
      <c r="B13" s="30"/>
      <c r="C13" s="31"/>
      <c r="D13" s="3" t="s">
        <v>31</v>
      </c>
      <c r="E13" s="32"/>
      <c r="F13" s="33">
        <v>645</v>
      </c>
      <c r="G13" s="33">
        <v>14.32</v>
      </c>
      <c r="H13" s="33">
        <v>12.66</v>
      </c>
      <c r="I13" s="33">
        <v>104.44</v>
      </c>
      <c r="J13" s="33">
        <v>583.02</v>
      </c>
      <c r="K13" s="34"/>
      <c r="L13" s="33">
        <v>78.97</v>
      </c>
    </row>
    <row r="14" spans="1:12" ht="14.4" x14ac:dyDescent="0.3">
      <c r="A14" s="35">
        <f>A6</f>
        <v>1</v>
      </c>
      <c r="B14" s="36">
        <f>B6</f>
        <v>1</v>
      </c>
      <c r="C14" s="37" t="s">
        <v>23</v>
      </c>
      <c r="D14" s="26" t="s">
        <v>24</v>
      </c>
      <c r="E14" s="38" t="s">
        <v>41</v>
      </c>
      <c r="F14" s="24">
        <v>100</v>
      </c>
      <c r="G14" s="24">
        <v>2.2999999999999998</v>
      </c>
      <c r="H14" s="24">
        <v>7.6</v>
      </c>
      <c r="I14" s="24">
        <v>13.6</v>
      </c>
      <c r="J14" s="24">
        <v>119.6</v>
      </c>
      <c r="K14" s="25">
        <v>233</v>
      </c>
      <c r="L14" s="24">
        <v>7.17</v>
      </c>
    </row>
    <row r="15" spans="1:12" ht="14.4" x14ac:dyDescent="0.3">
      <c r="A15" s="19"/>
      <c r="B15" s="20"/>
      <c r="C15" s="21"/>
      <c r="D15" s="26" t="s">
        <v>25</v>
      </c>
      <c r="E15" s="27" t="s">
        <v>40</v>
      </c>
      <c r="F15" s="24">
        <v>250</v>
      </c>
      <c r="G15" s="24">
        <v>2.4500000000000002</v>
      </c>
      <c r="H15" s="24">
        <v>4.8899999999999997</v>
      </c>
      <c r="I15" s="24">
        <v>13.91</v>
      </c>
      <c r="J15" s="24">
        <v>109.38</v>
      </c>
      <c r="K15" s="25">
        <v>56</v>
      </c>
      <c r="L15" s="24">
        <v>7.4</v>
      </c>
    </row>
    <row r="16" spans="1:12" ht="14.4" x14ac:dyDescent="0.3">
      <c r="A16" s="19"/>
      <c r="B16" s="20"/>
      <c r="C16" s="21"/>
      <c r="D16" s="26" t="s">
        <v>26</v>
      </c>
      <c r="E16" s="27" t="s">
        <v>42</v>
      </c>
      <c r="F16" s="24">
        <v>100</v>
      </c>
      <c r="G16" s="24">
        <v>11.1</v>
      </c>
      <c r="H16" s="24">
        <v>13.6</v>
      </c>
      <c r="I16" s="24">
        <v>9</v>
      </c>
      <c r="J16" s="24">
        <v>202.9</v>
      </c>
      <c r="K16" s="25">
        <v>209</v>
      </c>
      <c r="L16" s="24">
        <v>39.26</v>
      </c>
    </row>
    <row r="17" spans="1:12" ht="14.4" x14ac:dyDescent="0.3">
      <c r="A17" s="19"/>
      <c r="B17" s="20"/>
      <c r="C17" s="21"/>
      <c r="D17" s="26" t="s">
        <v>27</v>
      </c>
      <c r="E17" s="23" t="s">
        <v>43</v>
      </c>
      <c r="F17" s="24">
        <v>150</v>
      </c>
      <c r="G17" s="24">
        <v>8.6999999999999993</v>
      </c>
      <c r="H17" s="24">
        <v>5.4</v>
      </c>
      <c r="I17" s="24">
        <v>45</v>
      </c>
      <c r="J17" s="24">
        <v>264</v>
      </c>
      <c r="K17" s="25">
        <v>219</v>
      </c>
      <c r="L17" s="24">
        <v>8.42</v>
      </c>
    </row>
    <row r="18" spans="1:12" ht="14.4" x14ac:dyDescent="0.3">
      <c r="A18" s="19"/>
      <c r="B18" s="20"/>
      <c r="C18" s="21"/>
      <c r="D18" s="26" t="s">
        <v>28</v>
      </c>
      <c r="E18" s="39" t="s">
        <v>44</v>
      </c>
      <c r="F18" s="24">
        <v>200</v>
      </c>
      <c r="G18" s="24">
        <v>0</v>
      </c>
      <c r="H18" s="24">
        <v>0</v>
      </c>
      <c r="I18" s="24">
        <v>23</v>
      </c>
      <c r="J18" s="24">
        <v>90</v>
      </c>
      <c r="K18" s="25">
        <v>22</v>
      </c>
      <c r="L18" s="24">
        <v>15.38</v>
      </c>
    </row>
    <row r="19" spans="1:12" ht="14.4" x14ac:dyDescent="0.3">
      <c r="A19" s="19"/>
      <c r="B19" s="20"/>
      <c r="C19" s="21"/>
      <c r="D19" s="26" t="s">
        <v>29</v>
      </c>
      <c r="E19" s="27" t="s">
        <v>21</v>
      </c>
      <c r="F19" s="24">
        <v>60</v>
      </c>
      <c r="G19" s="24">
        <v>4.8</v>
      </c>
      <c r="H19" s="24">
        <v>0.6</v>
      </c>
      <c r="I19" s="24">
        <v>33</v>
      </c>
      <c r="J19" s="24">
        <v>156</v>
      </c>
      <c r="K19" s="25"/>
      <c r="L19" s="24">
        <v>5.4</v>
      </c>
    </row>
    <row r="20" spans="1:12" ht="14.4" x14ac:dyDescent="0.3">
      <c r="A20" s="19"/>
      <c r="B20" s="20"/>
      <c r="C20" s="21"/>
      <c r="D20" s="26" t="s">
        <v>30</v>
      </c>
      <c r="E20" s="23"/>
      <c r="F20" s="24"/>
      <c r="G20" s="24"/>
      <c r="H20" s="24"/>
      <c r="I20" s="24"/>
      <c r="J20" s="24"/>
      <c r="K20" s="25"/>
      <c r="L20" s="24"/>
    </row>
    <row r="21" spans="1:12" ht="14.4" x14ac:dyDescent="0.3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25"/>
      <c r="L21" s="24"/>
    </row>
    <row r="22" spans="1:12" ht="14.4" x14ac:dyDescent="0.3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25"/>
      <c r="L22" s="24"/>
    </row>
    <row r="23" spans="1:12" ht="14.4" x14ac:dyDescent="0.3">
      <c r="A23" s="29"/>
      <c r="B23" s="30"/>
      <c r="C23" s="31"/>
      <c r="D23" s="3" t="s">
        <v>31</v>
      </c>
      <c r="E23" s="40"/>
      <c r="F23" s="33">
        <f>SUM(F14:F22)</f>
        <v>860</v>
      </c>
      <c r="G23" s="33">
        <f>SUM(G14:G22)</f>
        <v>29.349999999999998</v>
      </c>
      <c r="H23" s="33">
        <f>SUM(H14:H22)</f>
        <v>32.089999999999996</v>
      </c>
      <c r="I23" s="33">
        <f>SUM(I14:I22)</f>
        <v>137.51</v>
      </c>
      <c r="J23" s="33">
        <f>SUM(J14:J22)</f>
        <v>941.88</v>
      </c>
      <c r="K23" s="34"/>
      <c r="L23" s="33">
        <f>SUM(L14:L22)</f>
        <v>83.03</v>
      </c>
    </row>
    <row r="24" spans="1:12" ht="15" thickBot="1" x14ac:dyDescent="0.35">
      <c r="A24" s="41">
        <f>A6</f>
        <v>1</v>
      </c>
      <c r="B24" s="42">
        <f>B6</f>
        <v>1</v>
      </c>
      <c r="C24" s="59" t="s">
        <v>4</v>
      </c>
      <c r="D24" s="60"/>
      <c r="E24" s="43"/>
      <c r="F24" s="44">
        <v>1505</v>
      </c>
      <c r="G24" s="44">
        <v>43.67</v>
      </c>
      <c r="H24" s="44">
        <v>44.75</v>
      </c>
      <c r="I24" s="44">
        <v>241.95</v>
      </c>
      <c r="J24" s="44">
        <v>1524.9</v>
      </c>
      <c r="K24" s="44"/>
      <c r="L24" s="44">
        <v>162</v>
      </c>
    </row>
    <row r="25" spans="1:12" ht="14.4" x14ac:dyDescent="0.3">
      <c r="A25" s="45">
        <v>1</v>
      </c>
      <c r="B25" s="20">
        <v>2</v>
      </c>
      <c r="C25" s="14" t="s">
        <v>18</v>
      </c>
      <c r="D25" s="15" t="s">
        <v>19</v>
      </c>
      <c r="E25" s="46" t="s">
        <v>45</v>
      </c>
      <c r="F25" s="17">
        <v>205</v>
      </c>
      <c r="G25" s="17">
        <v>5.0999999999999996</v>
      </c>
      <c r="H25" s="17">
        <v>7.61</v>
      </c>
      <c r="I25" s="17">
        <v>31.63</v>
      </c>
      <c r="J25" s="17">
        <v>216.21</v>
      </c>
      <c r="K25" s="18">
        <v>114</v>
      </c>
      <c r="L25" s="17">
        <v>14.56</v>
      </c>
    </row>
    <row r="26" spans="1:12" ht="14.4" x14ac:dyDescent="0.3">
      <c r="A26" s="45"/>
      <c r="B26" s="20"/>
      <c r="C26" s="21"/>
      <c r="D26" s="22"/>
      <c r="E26" s="23"/>
      <c r="F26" s="24"/>
      <c r="G26" s="24"/>
      <c r="H26" s="24"/>
      <c r="I26" s="24"/>
      <c r="J26" s="24"/>
      <c r="K26" s="25"/>
      <c r="L26" s="24"/>
    </row>
    <row r="27" spans="1:12" ht="14.4" x14ac:dyDescent="0.3">
      <c r="A27" s="45"/>
      <c r="B27" s="20"/>
      <c r="C27" s="21"/>
      <c r="D27" s="26" t="s">
        <v>20</v>
      </c>
      <c r="E27" s="27" t="s">
        <v>46</v>
      </c>
      <c r="F27" s="24">
        <v>200</v>
      </c>
      <c r="G27" s="24">
        <v>0.12</v>
      </c>
      <c r="H27" s="24">
        <v>0</v>
      </c>
      <c r="I27" s="24">
        <v>12.04</v>
      </c>
      <c r="J27" s="24">
        <v>48.64</v>
      </c>
      <c r="K27" s="25">
        <v>300</v>
      </c>
      <c r="L27" s="24">
        <v>1.5</v>
      </c>
    </row>
    <row r="28" spans="1:12" ht="14.4" x14ac:dyDescent="0.3">
      <c r="A28" s="45"/>
      <c r="B28" s="20"/>
      <c r="C28" s="21"/>
      <c r="D28" s="26" t="s">
        <v>21</v>
      </c>
      <c r="E28" s="27" t="s">
        <v>21</v>
      </c>
      <c r="F28" s="24">
        <v>40</v>
      </c>
      <c r="G28" s="28">
        <v>3.2</v>
      </c>
      <c r="H28" s="24">
        <v>0.4</v>
      </c>
      <c r="I28" s="24">
        <v>22</v>
      </c>
      <c r="J28" s="24">
        <v>104</v>
      </c>
      <c r="K28" s="25"/>
      <c r="L28" s="24">
        <v>3.6</v>
      </c>
    </row>
    <row r="29" spans="1:12" ht="14.4" x14ac:dyDescent="0.3">
      <c r="A29" s="45"/>
      <c r="B29" s="20"/>
      <c r="C29" s="21"/>
      <c r="D29" s="26" t="s">
        <v>47</v>
      </c>
      <c r="E29" s="23" t="s">
        <v>48</v>
      </c>
      <c r="F29" s="24">
        <v>200</v>
      </c>
      <c r="G29" s="24">
        <v>4</v>
      </c>
      <c r="H29" s="24">
        <v>0</v>
      </c>
      <c r="I29" s="24">
        <v>12</v>
      </c>
      <c r="J29" s="24">
        <v>198</v>
      </c>
      <c r="K29" s="25"/>
      <c r="L29" s="24">
        <v>27</v>
      </c>
    </row>
    <row r="30" spans="1:12" ht="14.4" x14ac:dyDescent="0.3">
      <c r="A30" s="45"/>
      <c r="B30" s="20"/>
      <c r="C30" s="21"/>
      <c r="D30" s="47"/>
      <c r="E30" s="27"/>
      <c r="F30" s="24"/>
      <c r="G30" s="24"/>
      <c r="H30" s="24"/>
      <c r="I30" s="24"/>
      <c r="J30" s="24"/>
      <c r="K30" s="25"/>
      <c r="L30" s="24"/>
    </row>
    <row r="31" spans="1:12" ht="14.4" x14ac:dyDescent="0.3">
      <c r="A31" s="45"/>
      <c r="B31" s="20"/>
      <c r="C31" s="21"/>
      <c r="D31" s="22"/>
      <c r="E31" s="23"/>
      <c r="F31" s="24"/>
      <c r="G31" s="24"/>
      <c r="H31" s="24"/>
      <c r="I31" s="24"/>
      <c r="J31" s="24"/>
      <c r="K31" s="25"/>
      <c r="L31" s="24"/>
    </row>
    <row r="32" spans="1:12" ht="14.4" x14ac:dyDescent="0.3">
      <c r="A32" s="48"/>
      <c r="B32" s="30"/>
      <c r="C32" s="31"/>
      <c r="D32" s="3" t="s">
        <v>31</v>
      </c>
      <c r="E32" s="32"/>
      <c r="F32" s="33">
        <f t="shared" ref="F32:L32" si="0">SUM(F25:F31)</f>
        <v>645</v>
      </c>
      <c r="G32" s="33">
        <f t="shared" si="0"/>
        <v>12.42</v>
      </c>
      <c r="H32" s="33">
        <f t="shared" si="0"/>
        <v>8.01</v>
      </c>
      <c r="I32" s="33">
        <f t="shared" si="0"/>
        <v>77.67</v>
      </c>
      <c r="J32" s="33">
        <f t="shared" si="0"/>
        <v>566.85</v>
      </c>
      <c r="K32" s="34"/>
      <c r="L32" s="33">
        <f t="shared" si="0"/>
        <v>46.660000000000004</v>
      </c>
    </row>
    <row r="33" spans="1:12" ht="14.4" x14ac:dyDescent="0.3">
      <c r="A33" s="36">
        <f>A25</f>
        <v>1</v>
      </c>
      <c r="B33" s="36">
        <f>B25</f>
        <v>2</v>
      </c>
      <c r="C33" s="37" t="s">
        <v>23</v>
      </c>
      <c r="D33" s="26" t="s">
        <v>24</v>
      </c>
      <c r="E33" s="38" t="s">
        <v>49</v>
      </c>
      <c r="F33" s="24">
        <v>101.09</v>
      </c>
      <c r="G33" s="24">
        <v>0.6</v>
      </c>
      <c r="H33" s="24">
        <v>0</v>
      </c>
      <c r="I33" s="24">
        <v>4.2</v>
      </c>
      <c r="J33" s="24">
        <v>19</v>
      </c>
      <c r="K33" s="25"/>
      <c r="L33" s="24">
        <v>21.23</v>
      </c>
    </row>
    <row r="34" spans="1:12" ht="14.4" x14ac:dyDescent="0.3">
      <c r="A34" s="45"/>
      <c r="B34" s="20"/>
      <c r="C34" s="21"/>
      <c r="D34" s="26" t="s">
        <v>25</v>
      </c>
      <c r="E34" s="27" t="s">
        <v>50</v>
      </c>
      <c r="F34" s="24">
        <v>250</v>
      </c>
      <c r="G34" s="24">
        <v>2.34</v>
      </c>
      <c r="H34" s="24">
        <v>3.89</v>
      </c>
      <c r="I34" s="24">
        <v>13.61</v>
      </c>
      <c r="J34" s="24">
        <v>98.79</v>
      </c>
      <c r="K34" s="25">
        <v>45</v>
      </c>
      <c r="L34" s="24">
        <v>7.37</v>
      </c>
    </row>
    <row r="35" spans="1:12" ht="14.4" x14ac:dyDescent="0.3">
      <c r="A35" s="45"/>
      <c r="B35" s="20"/>
      <c r="C35" s="21"/>
      <c r="D35" s="26" t="s">
        <v>26</v>
      </c>
      <c r="E35" s="27" t="s">
        <v>51</v>
      </c>
      <c r="F35" s="24">
        <v>175</v>
      </c>
      <c r="G35" s="24">
        <v>15.38</v>
      </c>
      <c r="H35" s="24">
        <v>19.59</v>
      </c>
      <c r="I35" s="24">
        <v>18.2</v>
      </c>
      <c r="J35" s="24">
        <v>308.58</v>
      </c>
      <c r="K35" s="25">
        <v>214</v>
      </c>
      <c r="L35" s="24">
        <v>48.92</v>
      </c>
    </row>
    <row r="36" spans="1:12" ht="14.4" x14ac:dyDescent="0.3">
      <c r="A36" s="45"/>
      <c r="B36" s="20"/>
      <c r="C36" s="21"/>
      <c r="D36" s="26" t="s">
        <v>27</v>
      </c>
      <c r="E36" s="27"/>
      <c r="F36" s="24"/>
      <c r="G36" s="24"/>
      <c r="H36" s="24"/>
      <c r="I36" s="24"/>
      <c r="J36" s="24"/>
      <c r="K36" s="25"/>
      <c r="L36" s="24"/>
    </row>
    <row r="37" spans="1:12" ht="14.4" x14ac:dyDescent="0.3">
      <c r="A37" s="45"/>
      <c r="B37" s="20"/>
      <c r="C37" s="21"/>
      <c r="D37" s="26" t="s">
        <v>28</v>
      </c>
      <c r="E37" s="39" t="s">
        <v>52</v>
      </c>
      <c r="F37" s="24">
        <v>200</v>
      </c>
      <c r="G37" s="24">
        <v>0</v>
      </c>
      <c r="H37" s="24">
        <v>0</v>
      </c>
      <c r="I37" s="28">
        <v>18.600000000000001</v>
      </c>
      <c r="J37" s="24">
        <v>74</v>
      </c>
      <c r="K37" s="25">
        <v>23</v>
      </c>
      <c r="L37" s="24">
        <v>11.9</v>
      </c>
    </row>
    <row r="38" spans="1:12" ht="14.4" x14ac:dyDescent="0.3">
      <c r="A38" s="45"/>
      <c r="B38" s="20"/>
      <c r="C38" s="21"/>
      <c r="D38" s="26" t="s">
        <v>29</v>
      </c>
      <c r="E38" s="27" t="s">
        <v>21</v>
      </c>
      <c r="F38" s="24">
        <v>60</v>
      </c>
      <c r="G38" s="24">
        <v>4.8</v>
      </c>
      <c r="H38" s="24">
        <v>0.6</v>
      </c>
      <c r="I38" s="24">
        <v>33</v>
      </c>
      <c r="J38" s="24">
        <v>156</v>
      </c>
      <c r="K38" s="25"/>
      <c r="L38" s="24">
        <v>5.4</v>
      </c>
    </row>
    <row r="39" spans="1:12" ht="14.4" x14ac:dyDescent="0.3">
      <c r="A39" s="45"/>
      <c r="B39" s="20"/>
      <c r="C39" s="21"/>
      <c r="D39" s="26" t="s">
        <v>22</v>
      </c>
      <c r="E39" s="27" t="s">
        <v>53</v>
      </c>
      <c r="F39" s="24">
        <v>150</v>
      </c>
      <c r="G39" s="24">
        <v>0.61</v>
      </c>
      <c r="H39" s="24">
        <v>0</v>
      </c>
      <c r="I39" s="24">
        <v>17.329999999999998</v>
      </c>
      <c r="J39" s="24">
        <v>70.311000000000007</v>
      </c>
      <c r="K39" s="25"/>
      <c r="L39" s="24">
        <v>20.52</v>
      </c>
    </row>
    <row r="40" spans="1:12" ht="14.4" x14ac:dyDescent="0.3">
      <c r="A40" s="45"/>
      <c r="B40" s="20"/>
      <c r="C40" s="21"/>
      <c r="D40" s="22"/>
      <c r="E40" s="23"/>
      <c r="F40" s="24"/>
      <c r="G40" s="24"/>
      <c r="H40" s="24"/>
      <c r="I40" s="24"/>
      <c r="J40" s="24"/>
      <c r="K40" s="25"/>
      <c r="L40" s="24"/>
    </row>
    <row r="41" spans="1:12" ht="14.4" x14ac:dyDescent="0.3">
      <c r="A41" s="45"/>
      <c r="B41" s="20"/>
      <c r="C41" s="21"/>
      <c r="D41" s="22"/>
      <c r="E41" s="23"/>
      <c r="F41" s="24"/>
      <c r="G41" s="24"/>
      <c r="H41" s="24"/>
      <c r="I41" s="24"/>
      <c r="J41" s="24"/>
      <c r="K41" s="25"/>
      <c r="L41" s="24"/>
    </row>
    <row r="42" spans="1:12" ht="14.4" x14ac:dyDescent="0.3">
      <c r="A42" s="48"/>
      <c r="B42" s="30"/>
      <c r="C42" s="31"/>
      <c r="D42" s="3" t="s">
        <v>31</v>
      </c>
      <c r="E42" s="40"/>
      <c r="F42" s="33">
        <f t="shared" ref="F42:L42" si="1">SUM(F33:F41)</f>
        <v>936.09</v>
      </c>
      <c r="G42" s="33">
        <f t="shared" si="1"/>
        <v>23.73</v>
      </c>
      <c r="H42" s="33">
        <f t="shared" si="1"/>
        <v>24.080000000000002</v>
      </c>
      <c r="I42" s="33">
        <f t="shared" si="1"/>
        <v>104.94</v>
      </c>
      <c r="J42" s="33">
        <f t="shared" si="1"/>
        <v>726.68100000000004</v>
      </c>
      <c r="K42" s="34"/>
      <c r="L42" s="33">
        <f t="shared" si="1"/>
        <v>115.34000000000002</v>
      </c>
    </row>
    <row r="43" spans="1:12" ht="15.75" customHeight="1" thickBot="1" x14ac:dyDescent="0.35">
      <c r="A43" s="49">
        <f>A25</f>
        <v>1</v>
      </c>
      <c r="B43" s="49">
        <f>B25</f>
        <v>2</v>
      </c>
      <c r="C43" s="59" t="s">
        <v>4</v>
      </c>
      <c r="D43" s="60"/>
      <c r="E43" s="43"/>
      <c r="F43" s="44">
        <v>1581.09</v>
      </c>
      <c r="G43" s="44">
        <v>36.15</v>
      </c>
      <c r="H43" s="44">
        <v>32.090000000000003</v>
      </c>
      <c r="I43" s="44">
        <v>182.61</v>
      </c>
      <c r="J43" s="44">
        <v>1293.53</v>
      </c>
      <c r="K43" s="44"/>
      <c r="L43" s="44">
        <v>162</v>
      </c>
    </row>
    <row r="44" spans="1:12" ht="14.4" x14ac:dyDescent="0.3">
      <c r="A44" s="12">
        <v>1</v>
      </c>
      <c r="B44" s="13">
        <v>3</v>
      </c>
      <c r="C44" s="14" t="s">
        <v>18</v>
      </c>
      <c r="D44" s="15" t="s">
        <v>19</v>
      </c>
      <c r="E44" s="46" t="s">
        <v>54</v>
      </c>
      <c r="F44" s="17">
        <v>205</v>
      </c>
      <c r="G44" s="17">
        <v>7.94</v>
      </c>
      <c r="H44" s="17">
        <v>8.2100000000000009</v>
      </c>
      <c r="I44" s="17">
        <v>35.130000000000003</v>
      </c>
      <c r="J44" s="17">
        <v>246.17</v>
      </c>
      <c r="K44" s="18">
        <v>104</v>
      </c>
      <c r="L44" s="17">
        <v>22.78</v>
      </c>
    </row>
    <row r="45" spans="1:12" ht="14.4" x14ac:dyDescent="0.3">
      <c r="A45" s="19"/>
      <c r="B45" s="20"/>
      <c r="C45" s="21"/>
      <c r="D45" s="22"/>
      <c r="E45" s="23"/>
      <c r="F45" s="24"/>
      <c r="G45" s="24"/>
      <c r="H45" s="24"/>
      <c r="I45" s="24"/>
      <c r="J45" s="24"/>
      <c r="K45" s="25"/>
      <c r="L45" s="24"/>
    </row>
    <row r="46" spans="1:12" ht="14.4" x14ac:dyDescent="0.3">
      <c r="A46" s="19"/>
      <c r="B46" s="20"/>
      <c r="C46" s="21"/>
      <c r="D46" s="26" t="s">
        <v>20</v>
      </c>
      <c r="E46" s="27" t="s">
        <v>46</v>
      </c>
      <c r="F46" s="24">
        <v>200</v>
      </c>
      <c r="G46" s="24">
        <v>0.12</v>
      </c>
      <c r="H46" s="24">
        <v>0</v>
      </c>
      <c r="I46" s="24">
        <v>12.04</v>
      </c>
      <c r="J46" s="24">
        <v>48.64</v>
      </c>
      <c r="K46" s="25">
        <v>300</v>
      </c>
      <c r="L46" s="24">
        <v>1.5</v>
      </c>
    </row>
    <row r="47" spans="1:12" ht="14.4" x14ac:dyDescent="0.3">
      <c r="A47" s="19"/>
      <c r="B47" s="20"/>
      <c r="C47" s="21"/>
      <c r="D47" s="26" t="s">
        <v>21</v>
      </c>
      <c r="E47" s="27" t="s">
        <v>21</v>
      </c>
      <c r="F47" s="24">
        <v>40</v>
      </c>
      <c r="G47" s="28">
        <v>3.2</v>
      </c>
      <c r="H47" s="24">
        <v>0.4</v>
      </c>
      <c r="I47" s="24">
        <v>22</v>
      </c>
      <c r="J47" s="24">
        <v>104</v>
      </c>
      <c r="K47" s="25"/>
      <c r="L47" s="24">
        <v>3.6</v>
      </c>
    </row>
    <row r="48" spans="1:12" ht="14.4" x14ac:dyDescent="0.3">
      <c r="A48" s="19"/>
      <c r="B48" s="20"/>
      <c r="C48" s="21"/>
      <c r="D48" s="26" t="s">
        <v>22</v>
      </c>
      <c r="E48" s="27" t="s">
        <v>55</v>
      </c>
      <c r="F48" s="24">
        <v>250</v>
      </c>
      <c r="G48" s="24">
        <v>2.25</v>
      </c>
      <c r="H48" s="24">
        <v>0</v>
      </c>
      <c r="I48" s="24">
        <v>21</v>
      </c>
      <c r="J48" s="24">
        <v>95</v>
      </c>
      <c r="K48" s="25"/>
      <c r="L48" s="24">
        <v>45</v>
      </c>
    </row>
    <row r="49" spans="1:12" ht="14.4" x14ac:dyDescent="0.3">
      <c r="A49" s="19"/>
      <c r="B49" s="20"/>
      <c r="C49" s="21"/>
      <c r="D49" s="22" t="s">
        <v>60</v>
      </c>
      <c r="E49" s="23" t="s">
        <v>61</v>
      </c>
      <c r="F49" s="24">
        <v>28.43</v>
      </c>
      <c r="G49" s="24">
        <v>3.7</v>
      </c>
      <c r="H49" s="24">
        <v>0.56000000000000005</v>
      </c>
      <c r="I49" s="24">
        <v>36.049999999999997</v>
      </c>
      <c r="J49" s="24">
        <v>302</v>
      </c>
      <c r="K49" s="25"/>
      <c r="L49" s="24">
        <v>7.25</v>
      </c>
    </row>
    <row r="50" spans="1:12" ht="14.4" x14ac:dyDescent="0.3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25"/>
      <c r="L50" s="24"/>
    </row>
    <row r="51" spans="1:12" ht="14.4" x14ac:dyDescent="0.3">
      <c r="A51" s="29"/>
      <c r="B51" s="30"/>
      <c r="C51" s="31"/>
      <c r="D51" s="3" t="s">
        <v>31</v>
      </c>
      <c r="E51" s="32"/>
      <c r="F51" s="33">
        <f>SUM(F44:F50)</f>
        <v>723.43</v>
      </c>
      <c r="G51" s="33">
        <f>SUM(G44:G50)</f>
        <v>17.21</v>
      </c>
      <c r="H51" s="33">
        <f>SUM(H44:H50)</f>
        <v>9.1700000000000017</v>
      </c>
      <c r="I51" s="33">
        <f>SUM(I44:I50)</f>
        <v>126.22</v>
      </c>
      <c r="J51" s="33">
        <f>SUM(J44:J50)</f>
        <v>795.81</v>
      </c>
      <c r="K51" s="34"/>
      <c r="L51" s="33">
        <f>SUM(L44:L50)</f>
        <v>80.13</v>
      </c>
    </row>
    <row r="52" spans="1:12" ht="14.4" x14ac:dyDescent="0.3">
      <c r="A52" s="35">
        <f>A44</f>
        <v>1</v>
      </c>
      <c r="B52" s="36">
        <f>B44</f>
        <v>3</v>
      </c>
      <c r="C52" s="37" t="s">
        <v>23</v>
      </c>
      <c r="D52" s="26" t="s">
        <v>24</v>
      </c>
      <c r="E52" s="38"/>
      <c r="F52" s="24"/>
      <c r="G52" s="24"/>
      <c r="H52" s="24"/>
      <c r="I52" s="24"/>
      <c r="J52" s="24"/>
      <c r="K52" s="25"/>
      <c r="L52" s="24"/>
    </row>
    <row r="53" spans="1:12" ht="14.4" x14ac:dyDescent="0.3">
      <c r="A53" s="19"/>
      <c r="B53" s="20"/>
      <c r="C53" s="21"/>
      <c r="D53" s="26" t="s">
        <v>25</v>
      </c>
      <c r="E53" s="27" t="s">
        <v>56</v>
      </c>
      <c r="F53" s="24">
        <v>250</v>
      </c>
      <c r="G53" s="24">
        <v>2.2999999999999998</v>
      </c>
      <c r="H53" s="28">
        <v>7.7</v>
      </c>
      <c r="I53" s="24">
        <v>15.4</v>
      </c>
      <c r="J53" s="24">
        <v>140.6</v>
      </c>
      <c r="K53" s="25">
        <v>51</v>
      </c>
      <c r="L53" s="24">
        <v>6.89</v>
      </c>
    </row>
    <row r="54" spans="1:12" ht="14.4" x14ac:dyDescent="0.3">
      <c r="A54" s="19"/>
      <c r="B54" s="20"/>
      <c r="C54" s="21"/>
      <c r="D54" s="26" t="s">
        <v>26</v>
      </c>
      <c r="E54" s="27" t="s">
        <v>57</v>
      </c>
      <c r="F54" s="24">
        <v>140</v>
      </c>
      <c r="G54" s="24">
        <v>14.52</v>
      </c>
      <c r="H54" s="24">
        <v>8.0299999999999994</v>
      </c>
      <c r="I54" s="24">
        <v>7.51</v>
      </c>
      <c r="J54" s="24">
        <v>160.29</v>
      </c>
      <c r="K54" s="25">
        <v>172</v>
      </c>
      <c r="L54" s="24">
        <v>47.52</v>
      </c>
    </row>
    <row r="55" spans="1:12" ht="28.8" x14ac:dyDescent="0.3">
      <c r="A55" s="19"/>
      <c r="B55" s="20"/>
      <c r="C55" s="21"/>
      <c r="D55" s="26" t="s">
        <v>27</v>
      </c>
      <c r="E55" s="23" t="s">
        <v>58</v>
      </c>
      <c r="F55" s="24">
        <v>250</v>
      </c>
      <c r="G55" s="24">
        <v>7.76</v>
      </c>
      <c r="H55" s="24">
        <v>7.06</v>
      </c>
      <c r="I55" s="24">
        <v>48.6</v>
      </c>
      <c r="J55" s="24">
        <v>288.95999999999998</v>
      </c>
      <c r="K55" s="25">
        <v>227.2</v>
      </c>
      <c r="L55" s="24">
        <v>15.23</v>
      </c>
    </row>
    <row r="56" spans="1:12" ht="14.4" x14ac:dyDescent="0.3">
      <c r="A56" s="19"/>
      <c r="B56" s="20"/>
      <c r="C56" s="21"/>
      <c r="D56" s="26" t="s">
        <v>28</v>
      </c>
      <c r="E56" s="27" t="s">
        <v>59</v>
      </c>
      <c r="F56" s="24">
        <v>200</v>
      </c>
      <c r="G56" s="24">
        <v>0.16</v>
      </c>
      <c r="H56" s="24">
        <v>0</v>
      </c>
      <c r="I56" s="24">
        <v>14.99</v>
      </c>
      <c r="J56" s="24">
        <v>60.64</v>
      </c>
      <c r="K56" s="25">
        <v>282</v>
      </c>
      <c r="L56" s="24">
        <v>6.83</v>
      </c>
    </row>
    <row r="57" spans="1:12" ht="14.4" x14ac:dyDescent="0.3">
      <c r="A57" s="19"/>
      <c r="B57" s="20"/>
      <c r="C57" s="21"/>
      <c r="D57" s="26" t="s">
        <v>29</v>
      </c>
      <c r="E57" s="27" t="s">
        <v>21</v>
      </c>
      <c r="F57" s="24">
        <v>60</v>
      </c>
      <c r="G57" s="24">
        <v>4.8</v>
      </c>
      <c r="H57" s="24">
        <v>0.6</v>
      </c>
      <c r="I57" s="24">
        <v>33</v>
      </c>
      <c r="J57" s="24">
        <v>156</v>
      </c>
      <c r="K57" s="25"/>
      <c r="L57" s="24">
        <v>5.4</v>
      </c>
    </row>
    <row r="58" spans="1:12" ht="14.4" x14ac:dyDescent="0.3">
      <c r="A58" s="19"/>
      <c r="B58" s="20"/>
      <c r="C58" s="21"/>
      <c r="D58" s="26" t="s">
        <v>30</v>
      </c>
      <c r="E58" s="27"/>
      <c r="F58" s="24"/>
      <c r="G58" s="24"/>
      <c r="H58" s="24"/>
      <c r="I58" s="24"/>
      <c r="J58" s="24"/>
      <c r="K58" s="25"/>
      <c r="L58" s="24"/>
    </row>
    <row r="59" spans="1:12" ht="14.4" x14ac:dyDescent="0.3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25"/>
      <c r="L59" s="24"/>
    </row>
    <row r="60" spans="1:12" ht="14.4" x14ac:dyDescent="0.3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25"/>
      <c r="L60" s="24"/>
    </row>
    <row r="61" spans="1:12" ht="14.4" x14ac:dyDescent="0.3">
      <c r="A61" s="29"/>
      <c r="B61" s="30"/>
      <c r="C61" s="31"/>
      <c r="D61" s="3" t="s">
        <v>31</v>
      </c>
      <c r="E61" s="40"/>
      <c r="F61" s="33">
        <f>SUM(F53:F60)</f>
        <v>900</v>
      </c>
      <c r="G61" s="33">
        <f>SUM(G53:G60)</f>
        <v>29.54</v>
      </c>
      <c r="H61" s="50">
        <f>SUM(H53:H60)</f>
        <v>23.39</v>
      </c>
      <c r="I61" s="33">
        <f>SUM(I53:I60)</f>
        <v>119.5</v>
      </c>
      <c r="J61" s="33">
        <f>SUM(J53:J60)</f>
        <v>806.4899999999999</v>
      </c>
      <c r="K61" s="34"/>
      <c r="L61" s="33">
        <f>SUM(L53:L60)</f>
        <v>81.87</v>
      </c>
    </row>
    <row r="62" spans="1:12" ht="15.75" customHeight="1" thickBot="1" x14ac:dyDescent="0.35">
      <c r="A62" s="41">
        <f>A44</f>
        <v>1</v>
      </c>
      <c r="B62" s="42">
        <f>B44</f>
        <v>3</v>
      </c>
      <c r="C62" s="59" t="s">
        <v>4</v>
      </c>
      <c r="D62" s="60"/>
      <c r="E62" s="43"/>
      <c r="F62" s="44">
        <v>1623.43</v>
      </c>
      <c r="G62" s="44">
        <v>46.75</v>
      </c>
      <c r="H62" s="44">
        <v>32.56</v>
      </c>
      <c r="I62" s="44">
        <v>245.72</v>
      </c>
      <c r="J62" s="44">
        <v>1602.3</v>
      </c>
      <c r="K62" s="44"/>
      <c r="L62" s="44">
        <v>162</v>
      </c>
    </row>
    <row r="63" spans="1:12" ht="14.4" x14ac:dyDescent="0.3">
      <c r="A63" s="12">
        <v>1</v>
      </c>
      <c r="B63" s="13">
        <v>4</v>
      </c>
      <c r="C63" s="14" t="s">
        <v>18</v>
      </c>
      <c r="D63" s="15" t="s">
        <v>19</v>
      </c>
      <c r="E63" s="46" t="s">
        <v>62</v>
      </c>
      <c r="F63" s="17">
        <v>205</v>
      </c>
      <c r="G63" s="17">
        <v>6</v>
      </c>
      <c r="H63" s="17">
        <v>7.3</v>
      </c>
      <c r="I63" s="17">
        <v>34.299999999999997</v>
      </c>
      <c r="J63" s="17">
        <v>227.2</v>
      </c>
      <c r="K63" s="18">
        <v>112</v>
      </c>
      <c r="L63" s="17">
        <v>20.74</v>
      </c>
    </row>
    <row r="64" spans="1:12" ht="14.4" x14ac:dyDescent="0.3">
      <c r="A64" s="19"/>
      <c r="B64" s="20"/>
      <c r="C64" s="21"/>
      <c r="D64" s="22"/>
      <c r="E64" s="23"/>
      <c r="F64" s="24"/>
      <c r="G64" s="24"/>
      <c r="H64" s="24"/>
      <c r="I64" s="24"/>
      <c r="J64" s="24"/>
      <c r="K64" s="25"/>
      <c r="L64" s="24"/>
    </row>
    <row r="65" spans="1:12" ht="14.4" x14ac:dyDescent="0.3">
      <c r="A65" s="19"/>
      <c r="B65" s="20"/>
      <c r="C65" s="21"/>
      <c r="D65" s="26" t="s">
        <v>20</v>
      </c>
      <c r="E65" s="23" t="s">
        <v>38</v>
      </c>
      <c r="F65" s="24">
        <v>200</v>
      </c>
      <c r="G65" s="24">
        <v>3.77</v>
      </c>
      <c r="H65" s="24">
        <v>3.93</v>
      </c>
      <c r="I65" s="24">
        <v>25.95</v>
      </c>
      <c r="J65" s="24">
        <v>153.91999999999999</v>
      </c>
      <c r="K65" s="25">
        <v>269</v>
      </c>
      <c r="L65" s="24">
        <v>14.91</v>
      </c>
    </row>
    <row r="66" spans="1:12" ht="14.4" x14ac:dyDescent="0.3">
      <c r="A66" s="19"/>
      <c r="B66" s="20"/>
      <c r="C66" s="21"/>
      <c r="D66" s="26" t="s">
        <v>21</v>
      </c>
      <c r="E66" s="27" t="s">
        <v>21</v>
      </c>
      <c r="F66" s="24">
        <v>40</v>
      </c>
      <c r="G66" s="28">
        <v>3.2</v>
      </c>
      <c r="H66" s="24">
        <v>0.4</v>
      </c>
      <c r="I66" s="24">
        <v>22</v>
      </c>
      <c r="J66" s="24">
        <v>104</v>
      </c>
      <c r="K66" s="25"/>
      <c r="L66" s="24">
        <v>3.6</v>
      </c>
    </row>
    <row r="67" spans="1:12" ht="14.4" x14ac:dyDescent="0.3">
      <c r="A67" s="19"/>
      <c r="B67" s="20"/>
      <c r="C67" s="21"/>
      <c r="D67" s="26" t="s">
        <v>22</v>
      </c>
      <c r="E67" s="27" t="s">
        <v>53</v>
      </c>
      <c r="F67" s="24">
        <v>150</v>
      </c>
      <c r="G67" s="24">
        <v>0.61</v>
      </c>
      <c r="H67" s="24">
        <v>0</v>
      </c>
      <c r="I67" s="24">
        <v>17.329999999999998</v>
      </c>
      <c r="J67" s="24">
        <v>70.311000000000007</v>
      </c>
      <c r="K67" s="25"/>
      <c r="L67" s="24">
        <v>20.52</v>
      </c>
    </row>
    <row r="68" spans="1:12" ht="14.4" x14ac:dyDescent="0.3">
      <c r="A68" s="19"/>
      <c r="B68" s="20"/>
      <c r="C68" s="21"/>
      <c r="D68" s="47" t="s">
        <v>60</v>
      </c>
      <c r="E68" s="27" t="s">
        <v>63</v>
      </c>
      <c r="F68" s="24">
        <v>43.71</v>
      </c>
      <c r="G68" s="24">
        <v>1.27</v>
      </c>
      <c r="H68" s="24">
        <v>4.67</v>
      </c>
      <c r="I68" s="24">
        <v>33.479999999999997</v>
      </c>
      <c r="J68" s="24">
        <v>173</v>
      </c>
      <c r="K68" s="25"/>
      <c r="L68" s="24">
        <v>13.55</v>
      </c>
    </row>
    <row r="69" spans="1:12" ht="14.4" x14ac:dyDescent="0.3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25"/>
      <c r="L69" s="24"/>
    </row>
    <row r="70" spans="1:12" ht="14.4" x14ac:dyDescent="0.3">
      <c r="A70" s="29"/>
      <c r="B70" s="30"/>
      <c r="C70" s="31"/>
      <c r="D70" s="3" t="s">
        <v>31</v>
      </c>
      <c r="E70" s="32"/>
      <c r="F70" s="33">
        <f t="shared" ref="F70:L70" si="2">SUM(F63:F69)</f>
        <v>638.71</v>
      </c>
      <c r="G70" s="33">
        <f t="shared" si="2"/>
        <v>14.849999999999998</v>
      </c>
      <c r="H70" s="33">
        <f t="shared" si="2"/>
        <v>16.3</v>
      </c>
      <c r="I70" s="33">
        <f t="shared" si="2"/>
        <v>133.06</v>
      </c>
      <c r="J70" s="33">
        <f t="shared" si="2"/>
        <v>728.43100000000004</v>
      </c>
      <c r="K70" s="34">
        <f t="shared" si="2"/>
        <v>381</v>
      </c>
      <c r="L70" s="33">
        <f t="shared" si="2"/>
        <v>73.319999999999993</v>
      </c>
    </row>
    <row r="71" spans="1:12" ht="14.4" x14ac:dyDescent="0.3">
      <c r="A71" s="35">
        <f>A63</f>
        <v>1</v>
      </c>
      <c r="B71" s="36">
        <f>B63</f>
        <v>4</v>
      </c>
      <c r="C71" s="37" t="s">
        <v>23</v>
      </c>
      <c r="D71" s="26" t="s">
        <v>24</v>
      </c>
      <c r="E71" s="38" t="s">
        <v>64</v>
      </c>
      <c r="F71" s="24">
        <v>100</v>
      </c>
      <c r="G71" s="24">
        <v>1.43</v>
      </c>
      <c r="H71" s="24">
        <v>5.09</v>
      </c>
      <c r="I71" s="24">
        <v>9.5</v>
      </c>
      <c r="J71" s="24">
        <v>75.349999999999994</v>
      </c>
      <c r="K71" s="25">
        <v>23</v>
      </c>
      <c r="L71" s="24">
        <v>6.63</v>
      </c>
    </row>
    <row r="72" spans="1:12" ht="14.4" x14ac:dyDescent="0.3">
      <c r="A72" s="19"/>
      <c r="B72" s="20"/>
      <c r="C72" s="21"/>
      <c r="D72" s="26" t="s">
        <v>25</v>
      </c>
      <c r="E72" s="27" t="s">
        <v>65</v>
      </c>
      <c r="F72" s="24">
        <v>250</v>
      </c>
      <c r="G72" s="24">
        <v>3.23</v>
      </c>
      <c r="H72" s="24">
        <v>9.7799999999999994</v>
      </c>
      <c r="I72" s="24">
        <v>11.4</v>
      </c>
      <c r="J72" s="24">
        <v>142.94</v>
      </c>
      <c r="K72" s="25">
        <v>62</v>
      </c>
      <c r="L72" s="24">
        <v>6.93</v>
      </c>
    </row>
    <row r="73" spans="1:12" ht="14.4" x14ac:dyDescent="0.3">
      <c r="A73" s="19"/>
      <c r="B73" s="20"/>
      <c r="C73" s="21"/>
      <c r="D73" s="26" t="s">
        <v>26</v>
      </c>
      <c r="E73" s="27" t="s">
        <v>66</v>
      </c>
      <c r="F73" s="24">
        <v>210</v>
      </c>
      <c r="G73" s="24">
        <v>37.200000000000003</v>
      </c>
      <c r="H73" s="24">
        <v>45.33</v>
      </c>
      <c r="I73" s="24">
        <v>41.05</v>
      </c>
      <c r="J73" s="24">
        <v>747.09</v>
      </c>
      <c r="K73" s="25">
        <v>131</v>
      </c>
      <c r="L73" s="24">
        <v>57.82</v>
      </c>
    </row>
    <row r="74" spans="1:12" ht="14.4" x14ac:dyDescent="0.3">
      <c r="A74" s="19"/>
      <c r="B74" s="20"/>
      <c r="C74" s="21"/>
      <c r="D74" s="26" t="s">
        <v>27</v>
      </c>
      <c r="E74" s="23"/>
      <c r="F74" s="24"/>
      <c r="G74" s="24"/>
      <c r="H74" s="24"/>
      <c r="I74" s="24"/>
      <c r="J74" s="24"/>
      <c r="K74" s="25"/>
      <c r="L74" s="24"/>
    </row>
    <row r="75" spans="1:12" ht="14.4" x14ac:dyDescent="0.3">
      <c r="A75" s="19"/>
      <c r="B75" s="20"/>
      <c r="C75" s="21"/>
      <c r="D75" s="26" t="s">
        <v>28</v>
      </c>
      <c r="E75" s="39" t="s">
        <v>52</v>
      </c>
      <c r="F75" s="24">
        <v>200</v>
      </c>
      <c r="G75" s="24">
        <v>0</v>
      </c>
      <c r="H75" s="24">
        <v>0</v>
      </c>
      <c r="I75" s="28">
        <v>18.600000000000001</v>
      </c>
      <c r="J75" s="24">
        <v>74</v>
      </c>
      <c r="K75" s="25">
        <v>23</v>
      </c>
      <c r="L75" s="24">
        <v>11.9</v>
      </c>
    </row>
    <row r="76" spans="1:12" ht="14.4" x14ac:dyDescent="0.3">
      <c r="A76" s="19"/>
      <c r="B76" s="20"/>
      <c r="C76" s="21"/>
      <c r="D76" s="26" t="s">
        <v>29</v>
      </c>
      <c r="E76" s="27" t="s">
        <v>21</v>
      </c>
      <c r="F76" s="24">
        <v>60</v>
      </c>
      <c r="G76" s="24">
        <v>4.8</v>
      </c>
      <c r="H76" s="24">
        <v>0.6</v>
      </c>
      <c r="I76" s="24">
        <v>33</v>
      </c>
      <c r="J76" s="24">
        <v>156</v>
      </c>
      <c r="K76" s="25"/>
      <c r="L76" s="24">
        <v>5.4</v>
      </c>
    </row>
    <row r="77" spans="1:12" ht="14.4" x14ac:dyDescent="0.3">
      <c r="A77" s="19"/>
      <c r="B77" s="20"/>
      <c r="C77" s="21"/>
      <c r="D77" s="26" t="s">
        <v>30</v>
      </c>
      <c r="E77" s="23"/>
      <c r="F77" s="24"/>
      <c r="G77" s="24"/>
      <c r="H77" s="24"/>
      <c r="I77" s="24"/>
      <c r="J77" s="24"/>
      <c r="K77" s="25"/>
      <c r="L77" s="24"/>
    </row>
    <row r="78" spans="1:12" ht="14.4" x14ac:dyDescent="0.3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25"/>
      <c r="L78" s="24"/>
    </row>
    <row r="79" spans="1:12" ht="14.4" x14ac:dyDescent="0.3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25"/>
      <c r="L79" s="24"/>
    </row>
    <row r="80" spans="1:12" ht="14.4" x14ac:dyDescent="0.3">
      <c r="A80" s="29"/>
      <c r="B80" s="30"/>
      <c r="C80" s="31"/>
      <c r="D80" s="3" t="s">
        <v>31</v>
      </c>
      <c r="E80" s="40"/>
      <c r="F80" s="33">
        <f t="shared" ref="F80:L80" si="3">SUM(F71:F79)</f>
        <v>820</v>
      </c>
      <c r="G80" s="33">
        <f t="shared" si="3"/>
        <v>46.66</v>
      </c>
      <c r="H80" s="33">
        <f t="shared" si="3"/>
        <v>60.8</v>
      </c>
      <c r="I80" s="33">
        <f t="shared" si="3"/>
        <v>113.55</v>
      </c>
      <c r="J80" s="33">
        <f t="shared" si="3"/>
        <v>1195.3800000000001</v>
      </c>
      <c r="K80" s="34"/>
      <c r="L80" s="33">
        <f t="shared" si="3"/>
        <v>88.68</v>
      </c>
    </row>
    <row r="81" spans="1:12" ht="15.75" customHeight="1" thickBot="1" x14ac:dyDescent="0.35">
      <c r="A81" s="41">
        <f>A63</f>
        <v>1</v>
      </c>
      <c r="B81" s="42">
        <f>B63</f>
        <v>4</v>
      </c>
      <c r="C81" s="59" t="s">
        <v>4</v>
      </c>
      <c r="D81" s="60"/>
      <c r="E81" s="43"/>
      <c r="F81" s="44">
        <v>1458.71</v>
      </c>
      <c r="G81" s="44">
        <v>61.51</v>
      </c>
      <c r="H81" s="44">
        <v>77.099999999999994</v>
      </c>
      <c r="I81" s="44">
        <v>246.61</v>
      </c>
      <c r="J81" s="44">
        <v>1923.81</v>
      </c>
      <c r="K81" s="44"/>
      <c r="L81" s="44">
        <v>162</v>
      </c>
    </row>
    <row r="82" spans="1:12" ht="14.4" x14ac:dyDescent="0.3">
      <c r="A82" s="12">
        <v>1</v>
      </c>
      <c r="B82" s="13">
        <v>5</v>
      </c>
      <c r="C82" s="14" t="s">
        <v>18</v>
      </c>
      <c r="D82" s="15" t="s">
        <v>19</v>
      </c>
      <c r="E82" s="46" t="s">
        <v>67</v>
      </c>
      <c r="F82" s="17">
        <v>205</v>
      </c>
      <c r="G82" s="17">
        <v>6.2</v>
      </c>
      <c r="H82" s="17">
        <v>8.0500000000000007</v>
      </c>
      <c r="I82" s="17">
        <v>31.09</v>
      </c>
      <c r="J82" s="17">
        <v>222.02</v>
      </c>
      <c r="K82" s="18">
        <v>107</v>
      </c>
      <c r="L82" s="17">
        <v>19.8</v>
      </c>
    </row>
    <row r="83" spans="1:12" ht="14.4" x14ac:dyDescent="0.3">
      <c r="A83" s="19"/>
      <c r="B83" s="20"/>
      <c r="C83" s="21"/>
      <c r="D83" s="22"/>
      <c r="E83" s="23"/>
      <c r="F83" s="24"/>
      <c r="G83" s="24"/>
      <c r="H83" s="24"/>
      <c r="I83" s="24"/>
      <c r="J83" s="24"/>
      <c r="K83" s="25"/>
      <c r="L83" s="24"/>
    </row>
    <row r="84" spans="1:12" ht="14.4" x14ac:dyDescent="0.3">
      <c r="A84" s="19"/>
      <c r="B84" s="20"/>
      <c r="C84" s="21"/>
      <c r="D84" s="26" t="s">
        <v>20</v>
      </c>
      <c r="E84" s="27" t="s">
        <v>46</v>
      </c>
      <c r="F84" s="24">
        <v>200</v>
      </c>
      <c r="G84" s="24">
        <v>0.12</v>
      </c>
      <c r="H84" s="24">
        <v>0</v>
      </c>
      <c r="I84" s="24">
        <v>12.04</v>
      </c>
      <c r="J84" s="24">
        <v>48.64</v>
      </c>
      <c r="K84" s="25">
        <v>300</v>
      </c>
      <c r="L84" s="24">
        <v>1.5</v>
      </c>
    </row>
    <row r="85" spans="1:12" ht="14.4" x14ac:dyDescent="0.3">
      <c r="A85" s="19"/>
      <c r="B85" s="20"/>
      <c r="C85" s="21"/>
      <c r="D85" s="26" t="s">
        <v>21</v>
      </c>
      <c r="E85" s="27" t="s">
        <v>21</v>
      </c>
      <c r="F85" s="24">
        <v>40</v>
      </c>
      <c r="G85" s="28">
        <v>3.2</v>
      </c>
      <c r="H85" s="24">
        <v>0.4</v>
      </c>
      <c r="I85" s="24">
        <v>22</v>
      </c>
      <c r="J85" s="24">
        <v>104</v>
      </c>
      <c r="K85" s="25"/>
      <c r="L85" s="24">
        <v>3.6</v>
      </c>
    </row>
    <row r="86" spans="1:12" ht="14.4" x14ac:dyDescent="0.3">
      <c r="A86" s="19"/>
      <c r="B86" s="20"/>
      <c r="C86" s="21"/>
      <c r="D86" s="26" t="s">
        <v>22</v>
      </c>
      <c r="E86" s="23" t="s">
        <v>68</v>
      </c>
      <c r="F86" s="24">
        <v>231.06</v>
      </c>
      <c r="G86" s="24">
        <v>3.46</v>
      </c>
      <c r="H86" s="24">
        <v>0</v>
      </c>
      <c r="I86" s="24">
        <v>51.75</v>
      </c>
      <c r="J86" s="24">
        <v>210.26</v>
      </c>
      <c r="K86" s="25"/>
      <c r="L86" s="24">
        <v>49.68</v>
      </c>
    </row>
    <row r="87" spans="1:12" ht="14.4" x14ac:dyDescent="0.3">
      <c r="A87" s="19"/>
      <c r="B87" s="20"/>
      <c r="C87" s="21"/>
      <c r="D87" s="47" t="s">
        <v>24</v>
      </c>
      <c r="E87" s="27"/>
      <c r="F87" s="24"/>
      <c r="G87" s="24"/>
      <c r="H87" s="24"/>
      <c r="I87" s="24"/>
      <c r="J87" s="24"/>
      <c r="K87" s="25"/>
      <c r="L87" s="24"/>
    </row>
    <row r="88" spans="1:12" ht="14.4" x14ac:dyDescent="0.3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25"/>
      <c r="L88" s="24"/>
    </row>
    <row r="89" spans="1:12" ht="14.4" x14ac:dyDescent="0.3">
      <c r="A89" s="29"/>
      <c r="B89" s="30"/>
      <c r="C89" s="31"/>
      <c r="D89" s="3" t="s">
        <v>31</v>
      </c>
      <c r="E89" s="32"/>
      <c r="F89" s="33">
        <f t="shared" ref="F89:L89" si="4">SUM(F82:F88)</f>
        <v>676.06</v>
      </c>
      <c r="G89" s="33">
        <f t="shared" si="4"/>
        <v>12.98</v>
      </c>
      <c r="H89" s="33">
        <f t="shared" si="4"/>
        <v>8.4500000000000011</v>
      </c>
      <c r="I89" s="33">
        <f t="shared" si="4"/>
        <v>116.88</v>
      </c>
      <c r="J89" s="33">
        <f t="shared" si="4"/>
        <v>584.92000000000007</v>
      </c>
      <c r="K89" s="34"/>
      <c r="L89" s="33">
        <f t="shared" si="4"/>
        <v>74.58</v>
      </c>
    </row>
    <row r="90" spans="1:12" ht="14.4" x14ac:dyDescent="0.3">
      <c r="A90" s="35">
        <f>A82</f>
        <v>1</v>
      </c>
      <c r="B90" s="36">
        <f>B82</f>
        <v>5</v>
      </c>
      <c r="C90" s="37" t="s">
        <v>23</v>
      </c>
      <c r="D90" s="26" t="s">
        <v>24</v>
      </c>
      <c r="E90" s="38" t="s">
        <v>69</v>
      </c>
      <c r="F90" s="24">
        <v>100</v>
      </c>
      <c r="G90" s="24">
        <v>2.27</v>
      </c>
      <c r="H90" s="24">
        <v>7.57</v>
      </c>
      <c r="I90" s="24">
        <v>13.62</v>
      </c>
      <c r="J90" s="24">
        <v>119.59</v>
      </c>
      <c r="K90" s="25">
        <v>233</v>
      </c>
      <c r="L90" s="24">
        <v>6.08</v>
      </c>
    </row>
    <row r="91" spans="1:12" ht="14.4" x14ac:dyDescent="0.3">
      <c r="A91" s="19"/>
      <c r="B91" s="20"/>
      <c r="C91" s="21"/>
      <c r="D91" s="26" t="s">
        <v>25</v>
      </c>
      <c r="E91" s="27" t="s">
        <v>70</v>
      </c>
      <c r="F91" s="24">
        <v>250</v>
      </c>
      <c r="G91" s="24">
        <v>1.9</v>
      </c>
      <c r="H91" s="24">
        <v>6.66</v>
      </c>
      <c r="I91" s="24">
        <v>10.81</v>
      </c>
      <c r="J91" s="24">
        <v>111.11</v>
      </c>
      <c r="K91" s="25">
        <v>37</v>
      </c>
      <c r="L91" s="24">
        <v>6.28</v>
      </c>
    </row>
    <row r="92" spans="1:12" ht="14.4" x14ac:dyDescent="0.3">
      <c r="A92" s="19"/>
      <c r="B92" s="20"/>
      <c r="C92" s="21"/>
      <c r="D92" s="26" t="s">
        <v>26</v>
      </c>
      <c r="E92" s="27" t="s">
        <v>71</v>
      </c>
      <c r="F92" s="24">
        <v>100</v>
      </c>
      <c r="G92" s="24">
        <v>9.1999999999999993</v>
      </c>
      <c r="H92" s="24">
        <v>13</v>
      </c>
      <c r="I92" s="24">
        <v>10.7</v>
      </c>
      <c r="J92" s="24">
        <v>197</v>
      </c>
      <c r="K92" s="25">
        <v>202</v>
      </c>
      <c r="L92" s="24">
        <v>38.76</v>
      </c>
    </row>
    <row r="93" spans="1:12" ht="14.4" x14ac:dyDescent="0.3">
      <c r="A93" s="19"/>
      <c r="B93" s="20"/>
      <c r="C93" s="21"/>
      <c r="D93" s="26" t="s">
        <v>27</v>
      </c>
      <c r="E93" s="23" t="s">
        <v>72</v>
      </c>
      <c r="F93" s="24">
        <v>200</v>
      </c>
      <c r="G93" s="24">
        <v>4.26</v>
      </c>
      <c r="H93" s="24">
        <v>8.08</v>
      </c>
      <c r="I93" s="24">
        <v>31</v>
      </c>
      <c r="J93" s="24">
        <v>215</v>
      </c>
      <c r="K93" s="25">
        <v>241</v>
      </c>
      <c r="L93" s="24">
        <v>25.97</v>
      </c>
    </row>
    <row r="94" spans="1:12" ht="14.4" x14ac:dyDescent="0.3">
      <c r="A94" s="19"/>
      <c r="B94" s="20"/>
      <c r="C94" s="21"/>
      <c r="D94" s="26" t="s">
        <v>28</v>
      </c>
      <c r="E94" s="27" t="s">
        <v>73</v>
      </c>
      <c r="F94" s="24">
        <v>200</v>
      </c>
      <c r="G94" s="24">
        <v>0.56000000000000005</v>
      </c>
      <c r="H94" s="24">
        <v>0</v>
      </c>
      <c r="I94" s="24">
        <v>27.89</v>
      </c>
      <c r="J94" s="24">
        <v>113.79</v>
      </c>
      <c r="K94" s="25">
        <v>283</v>
      </c>
      <c r="L94" s="24">
        <v>4.93</v>
      </c>
    </row>
    <row r="95" spans="1:12" ht="14.4" x14ac:dyDescent="0.3">
      <c r="A95" s="19"/>
      <c r="B95" s="20"/>
      <c r="C95" s="21"/>
      <c r="D95" s="26" t="s">
        <v>29</v>
      </c>
      <c r="E95" s="27" t="s">
        <v>21</v>
      </c>
      <c r="F95" s="24">
        <v>60</v>
      </c>
      <c r="G95" s="24">
        <v>4.8</v>
      </c>
      <c r="H95" s="24">
        <v>0.6</v>
      </c>
      <c r="I95" s="24">
        <v>33</v>
      </c>
      <c r="J95" s="24">
        <v>156</v>
      </c>
      <c r="K95" s="25"/>
      <c r="L95" s="24">
        <v>5.4</v>
      </c>
    </row>
    <row r="96" spans="1:12" ht="14.4" x14ac:dyDescent="0.3">
      <c r="A96" s="19"/>
      <c r="B96" s="20"/>
      <c r="C96" s="21"/>
      <c r="D96" s="26" t="s">
        <v>30</v>
      </c>
      <c r="E96" s="27"/>
      <c r="F96" s="24"/>
      <c r="G96" s="24"/>
      <c r="H96" s="24"/>
      <c r="I96" s="24"/>
      <c r="J96" s="24"/>
      <c r="K96" s="25"/>
      <c r="L96" s="24"/>
    </row>
    <row r="97" spans="1:12" ht="14.4" x14ac:dyDescent="0.3">
      <c r="A97" s="19"/>
      <c r="B97" s="20"/>
      <c r="C97" s="21"/>
      <c r="D97" s="47" t="s">
        <v>34</v>
      </c>
      <c r="E97" s="23"/>
      <c r="F97" s="24"/>
      <c r="G97" s="24"/>
      <c r="H97" s="24"/>
      <c r="I97" s="24"/>
      <c r="J97" s="24"/>
      <c r="K97" s="25"/>
      <c r="L97" s="24"/>
    </row>
    <row r="98" spans="1:12" ht="14.4" x14ac:dyDescent="0.3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25"/>
      <c r="L98" s="24"/>
    </row>
    <row r="99" spans="1:12" ht="14.4" x14ac:dyDescent="0.3">
      <c r="A99" s="29"/>
      <c r="B99" s="30"/>
      <c r="C99" s="31"/>
      <c r="D99" s="3" t="s">
        <v>31</v>
      </c>
      <c r="E99" s="40"/>
      <c r="F99" s="33">
        <f>SUM(F90:F98)</f>
        <v>910</v>
      </c>
      <c r="G99" s="33">
        <f>SUM(G90:G98)</f>
        <v>22.99</v>
      </c>
      <c r="H99" s="33">
        <f>SUM(H90:H98)</f>
        <v>35.910000000000004</v>
      </c>
      <c r="I99" s="33">
        <f>SUM(I90:I98)</f>
        <v>127.02</v>
      </c>
      <c r="J99" s="33">
        <f>SUM(J90:J98)</f>
        <v>912.49</v>
      </c>
      <c r="K99" s="34"/>
      <c r="L99" s="33">
        <f>SUM(L90:L98)</f>
        <v>87.420000000000016</v>
      </c>
    </row>
    <row r="100" spans="1:12" ht="15.75" customHeight="1" thickBot="1" x14ac:dyDescent="0.35">
      <c r="A100" s="41">
        <f>A82</f>
        <v>1</v>
      </c>
      <c r="B100" s="42">
        <f>B82</f>
        <v>5</v>
      </c>
      <c r="C100" s="59" t="s">
        <v>4</v>
      </c>
      <c r="D100" s="60"/>
      <c r="E100" s="43"/>
      <c r="F100" s="44">
        <v>1586.06</v>
      </c>
      <c r="G100" s="44">
        <v>35.869999999999997</v>
      </c>
      <c r="H100" s="44">
        <v>44.36</v>
      </c>
      <c r="I100" s="44">
        <v>243.9</v>
      </c>
      <c r="J100" s="44">
        <v>1497.41</v>
      </c>
      <c r="K100" s="44"/>
      <c r="L100" s="44">
        <v>162</v>
      </c>
    </row>
    <row r="101" spans="1:12" ht="14.4" x14ac:dyDescent="0.3">
      <c r="A101" s="12">
        <v>2</v>
      </c>
      <c r="B101" s="13">
        <v>1</v>
      </c>
      <c r="C101" s="14" t="s">
        <v>18</v>
      </c>
      <c r="D101" s="15" t="s">
        <v>19</v>
      </c>
      <c r="E101" s="46" t="s">
        <v>74</v>
      </c>
      <c r="F101" s="17">
        <v>205</v>
      </c>
      <c r="G101" s="17">
        <v>6.33</v>
      </c>
      <c r="H101" s="17">
        <v>8.9</v>
      </c>
      <c r="I101" s="17">
        <v>25.49</v>
      </c>
      <c r="J101" s="17">
        <v>207.38</v>
      </c>
      <c r="K101" s="18">
        <v>109</v>
      </c>
      <c r="L101" s="17">
        <v>15.21</v>
      </c>
    </row>
    <row r="102" spans="1:12" ht="14.4" x14ac:dyDescent="0.3">
      <c r="A102" s="19"/>
      <c r="B102" s="20"/>
      <c r="C102" s="21"/>
      <c r="D102" s="22"/>
      <c r="E102" s="23"/>
      <c r="F102" s="24"/>
      <c r="G102" s="24"/>
      <c r="H102" s="24"/>
      <c r="I102" s="24"/>
      <c r="J102" s="24"/>
      <c r="K102" s="25"/>
      <c r="L102" s="24"/>
    </row>
    <row r="103" spans="1:12" ht="14.4" x14ac:dyDescent="0.3">
      <c r="A103" s="19"/>
      <c r="B103" s="20"/>
      <c r="C103" s="21"/>
      <c r="D103" s="26" t="s">
        <v>20</v>
      </c>
      <c r="E103" s="23" t="s">
        <v>38</v>
      </c>
      <c r="F103" s="24">
        <v>200</v>
      </c>
      <c r="G103" s="24">
        <v>3.77</v>
      </c>
      <c r="H103" s="24">
        <v>3.93</v>
      </c>
      <c r="I103" s="24">
        <v>25.95</v>
      </c>
      <c r="J103" s="24">
        <v>153.91999999999999</v>
      </c>
      <c r="K103" s="25">
        <v>269</v>
      </c>
      <c r="L103" s="24">
        <v>14.91</v>
      </c>
    </row>
    <row r="104" spans="1:12" ht="14.4" x14ac:dyDescent="0.3">
      <c r="A104" s="19"/>
      <c r="B104" s="20"/>
      <c r="C104" s="21"/>
      <c r="D104" s="26" t="s">
        <v>21</v>
      </c>
      <c r="E104" s="27" t="s">
        <v>21</v>
      </c>
      <c r="F104" s="24">
        <v>40</v>
      </c>
      <c r="G104" s="28">
        <v>3.2</v>
      </c>
      <c r="H104" s="24">
        <v>0.4</v>
      </c>
      <c r="I104" s="24">
        <v>22</v>
      </c>
      <c r="J104" s="24">
        <v>104</v>
      </c>
      <c r="K104" s="25"/>
      <c r="L104" s="24">
        <v>3.6</v>
      </c>
    </row>
    <row r="105" spans="1:12" ht="14.4" x14ac:dyDescent="0.3">
      <c r="A105" s="19"/>
      <c r="B105" s="20"/>
      <c r="C105" s="21"/>
      <c r="D105" s="26" t="s">
        <v>22</v>
      </c>
      <c r="E105" s="23" t="s">
        <v>39</v>
      </c>
      <c r="F105" s="24">
        <v>200</v>
      </c>
      <c r="G105" s="24">
        <v>0.8</v>
      </c>
      <c r="H105" s="24"/>
      <c r="I105" s="24">
        <v>21.4</v>
      </c>
      <c r="J105" s="24">
        <v>84</v>
      </c>
      <c r="K105" s="25"/>
      <c r="L105" s="24">
        <v>46.3</v>
      </c>
    </row>
    <row r="106" spans="1:12" ht="14.4" x14ac:dyDescent="0.3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25"/>
      <c r="L106" s="24"/>
    </row>
    <row r="107" spans="1:12" ht="14.4" x14ac:dyDescent="0.3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25"/>
      <c r="L107" s="24"/>
    </row>
    <row r="108" spans="1:12" ht="14.4" x14ac:dyDescent="0.3">
      <c r="A108" s="29"/>
      <c r="B108" s="30"/>
      <c r="C108" s="31"/>
      <c r="D108" s="3" t="s">
        <v>31</v>
      </c>
      <c r="E108" s="32"/>
      <c r="F108" s="33">
        <f t="shared" ref="F108:L108" si="5">SUM(F101:F107)</f>
        <v>645</v>
      </c>
      <c r="G108" s="33">
        <f t="shared" si="5"/>
        <v>14.100000000000001</v>
      </c>
      <c r="H108" s="33">
        <f t="shared" si="5"/>
        <v>13.23</v>
      </c>
      <c r="I108" s="33">
        <f t="shared" si="5"/>
        <v>94.84</v>
      </c>
      <c r="J108" s="33">
        <f t="shared" si="5"/>
        <v>549.29999999999995</v>
      </c>
      <c r="K108" s="34"/>
      <c r="L108" s="33">
        <f t="shared" si="5"/>
        <v>80.02</v>
      </c>
    </row>
    <row r="109" spans="1:12" ht="14.4" x14ac:dyDescent="0.3">
      <c r="A109" s="35">
        <f>A101</f>
        <v>2</v>
      </c>
      <c r="B109" s="36">
        <f>B101</f>
        <v>1</v>
      </c>
      <c r="C109" s="37" t="s">
        <v>23</v>
      </c>
      <c r="D109" s="26" t="s">
        <v>24</v>
      </c>
      <c r="E109" s="38"/>
      <c r="F109" s="24"/>
      <c r="G109" s="24"/>
      <c r="H109" s="24"/>
      <c r="I109" s="24"/>
      <c r="J109" s="24"/>
      <c r="K109" s="25"/>
      <c r="L109" s="24"/>
    </row>
    <row r="110" spans="1:12" ht="14.4" x14ac:dyDescent="0.3">
      <c r="A110" s="19"/>
      <c r="B110" s="20"/>
      <c r="C110" s="21"/>
      <c r="D110" s="26" t="s">
        <v>25</v>
      </c>
      <c r="E110" s="27" t="s">
        <v>75</v>
      </c>
      <c r="F110" s="24">
        <v>250</v>
      </c>
      <c r="G110" s="24">
        <v>1.93</v>
      </c>
      <c r="H110" s="24">
        <v>5.86</v>
      </c>
      <c r="I110" s="24">
        <v>12.59</v>
      </c>
      <c r="J110" s="24">
        <v>115.24</v>
      </c>
      <c r="K110" s="25">
        <v>44</v>
      </c>
      <c r="L110" s="24">
        <v>5.94</v>
      </c>
    </row>
    <row r="111" spans="1:12" ht="14.4" x14ac:dyDescent="0.3">
      <c r="A111" s="19"/>
      <c r="B111" s="20"/>
      <c r="C111" s="21"/>
      <c r="D111" s="26" t="s">
        <v>26</v>
      </c>
      <c r="E111" s="27" t="s">
        <v>42</v>
      </c>
      <c r="F111" s="24">
        <v>100</v>
      </c>
      <c r="G111" s="24">
        <v>11.1</v>
      </c>
      <c r="H111" s="24">
        <v>13.6</v>
      </c>
      <c r="I111" s="24">
        <v>9</v>
      </c>
      <c r="J111" s="24">
        <v>202.9</v>
      </c>
      <c r="K111" s="25">
        <v>209</v>
      </c>
      <c r="L111" s="24">
        <v>39.26</v>
      </c>
    </row>
    <row r="112" spans="1:12" ht="14.4" x14ac:dyDescent="0.3">
      <c r="A112" s="19"/>
      <c r="B112" s="20"/>
      <c r="C112" s="21"/>
      <c r="D112" s="26" t="s">
        <v>27</v>
      </c>
      <c r="E112" s="23" t="s">
        <v>43</v>
      </c>
      <c r="F112" s="24">
        <v>150</v>
      </c>
      <c r="G112" s="24">
        <v>8.6999999999999993</v>
      </c>
      <c r="H112" s="24">
        <v>5.4</v>
      </c>
      <c r="I112" s="24">
        <v>45</v>
      </c>
      <c r="J112" s="24">
        <v>264</v>
      </c>
      <c r="K112" s="25">
        <v>219</v>
      </c>
      <c r="L112" s="24">
        <v>16</v>
      </c>
    </row>
    <row r="113" spans="1:12" ht="14.4" x14ac:dyDescent="0.3">
      <c r="A113" s="19"/>
      <c r="B113" s="20"/>
      <c r="C113" s="21"/>
      <c r="D113" s="26" t="s">
        <v>28</v>
      </c>
      <c r="E113" s="39" t="s">
        <v>44</v>
      </c>
      <c r="F113" s="24">
        <v>200</v>
      </c>
      <c r="G113" s="24">
        <v>0</v>
      </c>
      <c r="H113" s="24">
        <v>0</v>
      </c>
      <c r="I113" s="24">
        <v>23</v>
      </c>
      <c r="J113" s="24">
        <v>90</v>
      </c>
      <c r="K113" s="25">
        <v>22</v>
      </c>
      <c r="L113" s="24">
        <v>15.38</v>
      </c>
    </row>
    <row r="114" spans="1:12" ht="14.4" x14ac:dyDescent="0.3">
      <c r="A114" s="19"/>
      <c r="B114" s="20"/>
      <c r="C114" s="21"/>
      <c r="D114" s="26" t="s">
        <v>29</v>
      </c>
      <c r="E114" s="27" t="s">
        <v>21</v>
      </c>
      <c r="F114" s="24">
        <v>60</v>
      </c>
      <c r="G114" s="24">
        <v>4.8</v>
      </c>
      <c r="H114" s="24">
        <v>0.6</v>
      </c>
      <c r="I114" s="24">
        <v>33</v>
      </c>
      <c r="J114" s="24">
        <v>156</v>
      </c>
      <c r="K114" s="25"/>
      <c r="L114" s="24">
        <v>5.4</v>
      </c>
    </row>
    <row r="115" spans="1:12" ht="14.4" x14ac:dyDescent="0.3">
      <c r="A115" s="19"/>
      <c r="B115" s="20"/>
      <c r="C115" s="21"/>
      <c r="D115" s="26" t="s">
        <v>30</v>
      </c>
      <c r="E115" s="23"/>
      <c r="F115" s="24"/>
      <c r="G115" s="24"/>
      <c r="H115" s="24"/>
      <c r="I115" s="24"/>
      <c r="J115" s="24"/>
      <c r="K115" s="25"/>
      <c r="L115" s="24"/>
    </row>
    <row r="116" spans="1:12" ht="14.4" x14ac:dyDescent="0.3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25"/>
      <c r="L116" s="24"/>
    </row>
    <row r="117" spans="1:12" ht="14.4" x14ac:dyDescent="0.3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25"/>
      <c r="L117" s="24"/>
    </row>
    <row r="118" spans="1:12" ht="14.4" x14ac:dyDescent="0.3">
      <c r="A118" s="29"/>
      <c r="B118" s="30"/>
      <c r="C118" s="31"/>
      <c r="D118" s="3" t="s">
        <v>31</v>
      </c>
      <c r="E118" s="40"/>
      <c r="F118" s="33">
        <f t="shared" ref="F118:L118" si="6">SUM(F110:F117)</f>
        <v>760</v>
      </c>
      <c r="G118" s="33">
        <f t="shared" si="6"/>
        <v>26.529999999999998</v>
      </c>
      <c r="H118" s="33">
        <f t="shared" si="6"/>
        <v>25.46</v>
      </c>
      <c r="I118" s="33">
        <f t="shared" si="6"/>
        <v>122.59</v>
      </c>
      <c r="J118" s="33">
        <f t="shared" si="6"/>
        <v>828.14</v>
      </c>
      <c r="K118" s="34"/>
      <c r="L118" s="33">
        <f t="shared" si="6"/>
        <v>81.98</v>
      </c>
    </row>
    <row r="119" spans="1:12" ht="15" thickBot="1" x14ac:dyDescent="0.35">
      <c r="A119" s="41">
        <f>A101</f>
        <v>2</v>
      </c>
      <c r="B119" s="42">
        <f>B101</f>
        <v>1</v>
      </c>
      <c r="C119" s="59" t="s">
        <v>4</v>
      </c>
      <c r="D119" s="60"/>
      <c r="E119" s="43"/>
      <c r="F119" s="44">
        <v>1405</v>
      </c>
      <c r="G119" s="44">
        <v>40.630000000000003</v>
      </c>
      <c r="H119" s="44">
        <v>38.69</v>
      </c>
      <c r="I119" s="44">
        <v>217.43</v>
      </c>
      <c r="J119" s="44">
        <v>1377.44</v>
      </c>
      <c r="K119" s="44"/>
      <c r="L119" s="44">
        <v>162</v>
      </c>
    </row>
    <row r="120" spans="1:12" ht="14.4" x14ac:dyDescent="0.3">
      <c r="A120" s="45">
        <v>2</v>
      </c>
      <c r="B120" s="20">
        <v>2</v>
      </c>
      <c r="C120" s="14" t="s">
        <v>18</v>
      </c>
      <c r="D120" s="15" t="s">
        <v>19</v>
      </c>
      <c r="E120" s="16" t="s">
        <v>37</v>
      </c>
      <c r="F120" s="17">
        <v>205</v>
      </c>
      <c r="G120" s="17">
        <v>6.55</v>
      </c>
      <c r="H120" s="17">
        <v>8.33</v>
      </c>
      <c r="I120" s="17">
        <v>35.090000000000003</v>
      </c>
      <c r="J120" s="17">
        <v>241.1</v>
      </c>
      <c r="K120" s="18">
        <v>102</v>
      </c>
      <c r="L120" s="17">
        <v>14.16</v>
      </c>
    </row>
    <row r="121" spans="1:12" ht="14.4" x14ac:dyDescent="0.3">
      <c r="A121" s="45"/>
      <c r="B121" s="20"/>
      <c r="C121" s="21"/>
      <c r="D121" s="22"/>
      <c r="E121" s="23"/>
      <c r="F121" s="24"/>
      <c r="G121" s="24"/>
      <c r="H121" s="24"/>
      <c r="I121" s="24"/>
      <c r="J121" s="24"/>
      <c r="K121" s="25"/>
      <c r="L121" s="24"/>
    </row>
    <row r="122" spans="1:12" ht="14.4" x14ac:dyDescent="0.3">
      <c r="A122" s="45"/>
      <c r="B122" s="20"/>
      <c r="C122" s="21"/>
      <c r="D122" s="26" t="s">
        <v>20</v>
      </c>
      <c r="E122" s="27" t="s">
        <v>46</v>
      </c>
      <c r="F122" s="24">
        <v>200</v>
      </c>
      <c r="G122" s="24">
        <v>0.12</v>
      </c>
      <c r="H122" s="24">
        <v>0</v>
      </c>
      <c r="I122" s="24">
        <v>12.04</v>
      </c>
      <c r="J122" s="24">
        <v>48.64</v>
      </c>
      <c r="K122" s="25">
        <v>300</v>
      </c>
      <c r="L122" s="24">
        <v>1.5</v>
      </c>
    </row>
    <row r="123" spans="1:12" ht="14.4" x14ac:dyDescent="0.3">
      <c r="A123" s="45"/>
      <c r="B123" s="20"/>
      <c r="C123" s="21"/>
      <c r="D123" s="26" t="s">
        <v>21</v>
      </c>
      <c r="E123" s="27" t="s">
        <v>21</v>
      </c>
      <c r="F123" s="24">
        <v>40</v>
      </c>
      <c r="G123" s="28">
        <v>3.2</v>
      </c>
      <c r="H123" s="24">
        <v>0.4</v>
      </c>
      <c r="I123" s="24">
        <v>22</v>
      </c>
      <c r="J123" s="24">
        <v>104</v>
      </c>
      <c r="K123" s="25"/>
      <c r="L123" s="24">
        <v>3.6</v>
      </c>
    </row>
    <row r="124" spans="1:12" ht="14.4" x14ac:dyDescent="0.3">
      <c r="A124" s="45"/>
      <c r="B124" s="20"/>
      <c r="C124" s="21"/>
      <c r="D124" s="26" t="s">
        <v>22</v>
      </c>
      <c r="E124" s="23" t="s">
        <v>39</v>
      </c>
      <c r="F124" s="24">
        <v>200</v>
      </c>
      <c r="G124" s="24">
        <v>0.8</v>
      </c>
      <c r="H124" s="24"/>
      <c r="I124" s="24">
        <v>21.4</v>
      </c>
      <c r="J124" s="24">
        <v>84</v>
      </c>
      <c r="K124" s="25"/>
      <c r="L124" s="24">
        <v>46.3</v>
      </c>
    </row>
    <row r="125" spans="1:12" ht="14.4" x14ac:dyDescent="0.3">
      <c r="A125" s="45"/>
      <c r="B125" s="20"/>
      <c r="C125" s="21"/>
      <c r="D125" s="47" t="s">
        <v>34</v>
      </c>
      <c r="E125" s="27"/>
      <c r="F125" s="24"/>
      <c r="G125" s="24"/>
      <c r="H125" s="24"/>
      <c r="I125" s="24"/>
      <c r="J125" s="24"/>
      <c r="K125" s="25"/>
      <c r="L125" s="24"/>
    </row>
    <row r="126" spans="1:12" ht="14.4" x14ac:dyDescent="0.3">
      <c r="A126" s="45"/>
      <c r="B126" s="20"/>
      <c r="C126" s="21"/>
      <c r="D126" s="22"/>
      <c r="E126" s="23"/>
      <c r="F126" s="24"/>
      <c r="G126" s="24"/>
      <c r="H126" s="24"/>
      <c r="I126" s="24"/>
      <c r="J126" s="24"/>
      <c r="K126" s="25"/>
      <c r="L126" s="24"/>
    </row>
    <row r="127" spans="1:12" ht="14.4" x14ac:dyDescent="0.3">
      <c r="A127" s="48"/>
      <c r="B127" s="30"/>
      <c r="C127" s="31"/>
      <c r="D127" s="3" t="s">
        <v>31</v>
      </c>
      <c r="E127" s="32"/>
      <c r="F127" s="33">
        <f t="shared" ref="F127:L127" si="7">SUM(F120:F126)</f>
        <v>645</v>
      </c>
      <c r="G127" s="33">
        <f t="shared" si="7"/>
        <v>10.670000000000002</v>
      </c>
      <c r="H127" s="33">
        <f t="shared" si="7"/>
        <v>8.73</v>
      </c>
      <c r="I127" s="33">
        <f t="shared" si="7"/>
        <v>90.53</v>
      </c>
      <c r="J127" s="33">
        <f t="shared" si="7"/>
        <v>477.74</v>
      </c>
      <c r="K127" s="34"/>
      <c r="L127" s="33">
        <f t="shared" si="7"/>
        <v>65.56</v>
      </c>
    </row>
    <row r="128" spans="1:12" ht="14.4" x14ac:dyDescent="0.3">
      <c r="A128" s="36">
        <f>A120</f>
        <v>2</v>
      </c>
      <c r="B128" s="36">
        <f>B120</f>
        <v>2</v>
      </c>
      <c r="C128" s="37" t="s">
        <v>23</v>
      </c>
      <c r="D128" s="26" t="s">
        <v>24</v>
      </c>
      <c r="E128" s="38"/>
      <c r="F128" s="24"/>
      <c r="G128" s="24"/>
      <c r="H128" s="24"/>
      <c r="I128" s="24"/>
      <c r="J128" s="24"/>
      <c r="K128" s="25"/>
      <c r="L128" s="24"/>
    </row>
    <row r="129" spans="1:12" ht="14.4" x14ac:dyDescent="0.3">
      <c r="A129" s="45"/>
      <c r="B129" s="20"/>
      <c r="C129" s="21"/>
      <c r="D129" s="26" t="s">
        <v>25</v>
      </c>
      <c r="E129" s="27" t="s">
        <v>76</v>
      </c>
      <c r="F129" s="24">
        <v>250</v>
      </c>
      <c r="G129" s="24">
        <v>2.83</v>
      </c>
      <c r="H129" s="24">
        <v>2.86</v>
      </c>
      <c r="I129" s="24">
        <v>21.76</v>
      </c>
      <c r="J129" s="24">
        <v>124.09</v>
      </c>
      <c r="K129" s="25">
        <v>47</v>
      </c>
      <c r="L129" s="24">
        <v>19.940000000000001</v>
      </c>
    </row>
    <row r="130" spans="1:12" ht="14.4" x14ac:dyDescent="0.3">
      <c r="A130" s="45"/>
      <c r="B130" s="20"/>
      <c r="C130" s="21"/>
      <c r="D130" s="26" t="s">
        <v>26</v>
      </c>
      <c r="E130" s="27" t="s">
        <v>77</v>
      </c>
      <c r="F130" s="24">
        <v>100</v>
      </c>
      <c r="G130" s="24">
        <v>10.68</v>
      </c>
      <c r="H130" s="24">
        <v>11.72</v>
      </c>
      <c r="I130" s="24">
        <v>5.74</v>
      </c>
      <c r="J130" s="24">
        <v>176.75</v>
      </c>
      <c r="K130" s="25">
        <v>189</v>
      </c>
      <c r="L130" s="24">
        <v>38</v>
      </c>
    </row>
    <row r="131" spans="1:12" ht="14.4" x14ac:dyDescent="0.3">
      <c r="A131" s="45"/>
      <c r="B131" s="20"/>
      <c r="C131" s="21"/>
      <c r="D131" s="26" t="s">
        <v>27</v>
      </c>
      <c r="E131" s="23" t="s">
        <v>78</v>
      </c>
      <c r="F131" s="24">
        <v>180</v>
      </c>
      <c r="G131" s="24">
        <v>3.9</v>
      </c>
      <c r="H131" s="24">
        <v>4.9000000000000004</v>
      </c>
      <c r="I131" s="24">
        <v>17</v>
      </c>
      <c r="J131" s="24">
        <v>127</v>
      </c>
      <c r="K131" s="25">
        <v>140</v>
      </c>
      <c r="L131" s="24">
        <v>21.2</v>
      </c>
    </row>
    <row r="132" spans="1:12" ht="14.4" x14ac:dyDescent="0.3">
      <c r="A132" s="45"/>
      <c r="B132" s="20"/>
      <c r="C132" s="21"/>
      <c r="D132" s="26" t="s">
        <v>28</v>
      </c>
      <c r="E132" s="39" t="s">
        <v>52</v>
      </c>
      <c r="F132" s="24">
        <v>200</v>
      </c>
      <c r="G132" s="24">
        <v>0</v>
      </c>
      <c r="H132" s="24">
        <v>0</v>
      </c>
      <c r="I132" s="28">
        <v>18.600000000000001</v>
      </c>
      <c r="J132" s="24">
        <v>74</v>
      </c>
      <c r="K132" s="25">
        <v>23</v>
      </c>
      <c r="L132" s="24">
        <v>11.9</v>
      </c>
    </row>
    <row r="133" spans="1:12" ht="14.4" x14ac:dyDescent="0.3">
      <c r="A133" s="45"/>
      <c r="B133" s="20"/>
      <c r="C133" s="21"/>
      <c r="D133" s="26" t="s">
        <v>29</v>
      </c>
      <c r="E133" s="27" t="s">
        <v>21</v>
      </c>
      <c r="F133" s="24">
        <v>60</v>
      </c>
      <c r="G133" s="24">
        <v>4.8</v>
      </c>
      <c r="H133" s="24">
        <v>0.6</v>
      </c>
      <c r="I133" s="24">
        <v>33</v>
      </c>
      <c r="J133" s="24">
        <v>156</v>
      </c>
      <c r="K133" s="25"/>
      <c r="L133" s="24">
        <v>5.4</v>
      </c>
    </row>
    <row r="134" spans="1:12" ht="14.4" x14ac:dyDescent="0.3">
      <c r="A134" s="45"/>
      <c r="B134" s="20"/>
      <c r="C134" s="21"/>
      <c r="D134" s="26" t="s">
        <v>30</v>
      </c>
      <c r="E134" s="27"/>
      <c r="F134" s="24"/>
      <c r="G134" s="24"/>
      <c r="H134" s="24"/>
      <c r="I134" s="24"/>
      <c r="J134" s="24"/>
      <c r="K134" s="25"/>
      <c r="L134" s="24"/>
    </row>
    <row r="135" spans="1:12" ht="14.4" x14ac:dyDescent="0.3">
      <c r="A135" s="45"/>
      <c r="B135" s="20"/>
      <c r="C135" s="21"/>
      <c r="D135" s="22"/>
      <c r="E135" s="23"/>
      <c r="F135" s="24"/>
      <c r="G135" s="24"/>
      <c r="H135" s="24"/>
      <c r="I135" s="24"/>
      <c r="J135" s="24"/>
      <c r="K135" s="25"/>
      <c r="L135" s="24"/>
    </row>
    <row r="136" spans="1:12" ht="14.4" x14ac:dyDescent="0.3">
      <c r="A136" s="45"/>
      <c r="B136" s="20"/>
      <c r="C136" s="21"/>
      <c r="D136" s="22"/>
      <c r="E136" s="23"/>
      <c r="F136" s="24"/>
      <c r="G136" s="24"/>
      <c r="H136" s="24"/>
      <c r="I136" s="24"/>
      <c r="J136" s="24"/>
      <c r="K136" s="25"/>
      <c r="L136" s="24"/>
    </row>
    <row r="137" spans="1:12" ht="14.4" x14ac:dyDescent="0.3">
      <c r="A137" s="48"/>
      <c r="B137" s="30"/>
      <c r="C137" s="31"/>
      <c r="D137" s="3" t="s">
        <v>31</v>
      </c>
      <c r="E137" s="40"/>
      <c r="F137" s="33">
        <f t="shared" ref="F137:L137" si="8">SUM(F129:F136)</f>
        <v>790</v>
      </c>
      <c r="G137" s="33">
        <f t="shared" si="8"/>
        <v>22.21</v>
      </c>
      <c r="H137" s="33">
        <f t="shared" si="8"/>
        <v>20.080000000000002</v>
      </c>
      <c r="I137" s="33">
        <f t="shared" si="8"/>
        <v>96.1</v>
      </c>
      <c r="J137" s="33">
        <f t="shared" si="8"/>
        <v>657.84</v>
      </c>
      <c r="K137" s="34"/>
      <c r="L137" s="33">
        <f t="shared" si="8"/>
        <v>96.440000000000012</v>
      </c>
    </row>
    <row r="138" spans="1:12" ht="15" thickBot="1" x14ac:dyDescent="0.35">
      <c r="A138" s="49">
        <f>A120</f>
        <v>2</v>
      </c>
      <c r="B138" s="49">
        <f>B120</f>
        <v>2</v>
      </c>
      <c r="C138" s="59" t="s">
        <v>4</v>
      </c>
      <c r="D138" s="60"/>
      <c r="E138" s="43"/>
      <c r="F138" s="44">
        <v>1435</v>
      </c>
      <c r="G138" s="44">
        <v>32.880000000000003</v>
      </c>
      <c r="H138" s="44">
        <v>28.81</v>
      </c>
      <c r="I138" s="44">
        <v>186.63</v>
      </c>
      <c r="J138" s="44">
        <v>1135.58</v>
      </c>
      <c r="K138" s="44"/>
      <c r="L138" s="44">
        <v>162</v>
      </c>
    </row>
    <row r="139" spans="1:12" ht="14.4" x14ac:dyDescent="0.3">
      <c r="A139" s="12">
        <v>2</v>
      </c>
      <c r="B139" s="13">
        <v>3</v>
      </c>
      <c r="C139" s="14" t="s">
        <v>18</v>
      </c>
      <c r="D139" s="15" t="s">
        <v>19</v>
      </c>
      <c r="E139" s="46" t="s">
        <v>62</v>
      </c>
      <c r="F139" s="17">
        <v>205</v>
      </c>
      <c r="G139" s="17">
        <v>6</v>
      </c>
      <c r="H139" s="17">
        <v>7.3</v>
      </c>
      <c r="I139" s="17">
        <v>34.299999999999997</v>
      </c>
      <c r="J139" s="17">
        <v>227.2</v>
      </c>
      <c r="K139" s="18">
        <v>112</v>
      </c>
      <c r="L139" s="17">
        <v>20.74</v>
      </c>
    </row>
    <row r="140" spans="1:12" ht="14.4" x14ac:dyDescent="0.3">
      <c r="A140" s="19"/>
      <c r="B140" s="20"/>
      <c r="C140" s="21"/>
      <c r="D140" s="22"/>
      <c r="E140" s="23"/>
      <c r="F140" s="24"/>
      <c r="G140" s="24"/>
      <c r="H140" s="24"/>
      <c r="I140" s="24"/>
      <c r="J140" s="24"/>
      <c r="K140" s="25"/>
      <c r="L140" s="24"/>
    </row>
    <row r="141" spans="1:12" ht="14.4" x14ac:dyDescent="0.3">
      <c r="A141" s="19"/>
      <c r="B141" s="20"/>
      <c r="C141" s="21"/>
      <c r="D141" s="26" t="s">
        <v>20</v>
      </c>
      <c r="E141" s="23" t="s">
        <v>38</v>
      </c>
      <c r="F141" s="24">
        <v>200</v>
      </c>
      <c r="G141" s="24">
        <v>3.77</v>
      </c>
      <c r="H141" s="24">
        <v>3.93</v>
      </c>
      <c r="I141" s="24">
        <v>25.95</v>
      </c>
      <c r="J141" s="24">
        <v>153.91999999999999</v>
      </c>
      <c r="K141" s="25">
        <v>269</v>
      </c>
      <c r="L141" s="24">
        <v>14.91</v>
      </c>
    </row>
    <row r="142" spans="1:12" ht="15.75" customHeight="1" x14ac:dyDescent="0.3">
      <c r="A142" s="19"/>
      <c r="B142" s="20"/>
      <c r="C142" s="21"/>
      <c r="D142" s="26" t="s">
        <v>21</v>
      </c>
      <c r="E142" s="27" t="s">
        <v>21</v>
      </c>
      <c r="F142" s="24">
        <v>40</v>
      </c>
      <c r="G142" s="28">
        <v>3.2</v>
      </c>
      <c r="H142" s="24">
        <v>0.4</v>
      </c>
      <c r="I142" s="24">
        <v>22</v>
      </c>
      <c r="J142" s="24">
        <v>104</v>
      </c>
      <c r="K142" s="25"/>
      <c r="L142" s="24">
        <v>3.6</v>
      </c>
    </row>
    <row r="143" spans="1:12" ht="14.4" x14ac:dyDescent="0.3">
      <c r="A143" s="19"/>
      <c r="B143" s="20"/>
      <c r="C143" s="21"/>
      <c r="D143" s="26" t="s">
        <v>22</v>
      </c>
      <c r="E143" s="27" t="s">
        <v>53</v>
      </c>
      <c r="F143" s="24">
        <v>150</v>
      </c>
      <c r="G143" s="24">
        <v>0.61</v>
      </c>
      <c r="H143" s="24">
        <v>0</v>
      </c>
      <c r="I143" s="24">
        <v>17.329999999999998</v>
      </c>
      <c r="J143" s="24">
        <v>70.311000000000007</v>
      </c>
      <c r="K143" s="25"/>
      <c r="L143" s="24">
        <v>20.52</v>
      </c>
    </row>
    <row r="144" spans="1:12" ht="14.4" x14ac:dyDescent="0.3">
      <c r="A144" s="19"/>
      <c r="B144" s="20"/>
      <c r="C144" s="21"/>
      <c r="D144" s="22" t="s">
        <v>47</v>
      </c>
      <c r="E144" s="23" t="s">
        <v>79</v>
      </c>
      <c r="F144" s="24">
        <v>21.84</v>
      </c>
      <c r="G144" s="24">
        <v>2.7</v>
      </c>
      <c r="H144" s="24">
        <v>0.3</v>
      </c>
      <c r="I144" s="24">
        <v>25.05</v>
      </c>
      <c r="J144" s="24">
        <v>207</v>
      </c>
      <c r="K144" s="25"/>
      <c r="L144" s="24">
        <v>10.07</v>
      </c>
    </row>
    <row r="145" spans="1:12" ht="14.4" x14ac:dyDescent="0.3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25"/>
      <c r="L145" s="24"/>
    </row>
    <row r="146" spans="1:12" ht="14.4" x14ac:dyDescent="0.3">
      <c r="A146" s="29"/>
      <c r="B146" s="30"/>
      <c r="C146" s="31"/>
      <c r="D146" s="3" t="s">
        <v>31</v>
      </c>
      <c r="E146" s="32"/>
      <c r="F146" s="33">
        <f t="shared" ref="F146:L146" si="9">SUM(F139:F145)</f>
        <v>616.84</v>
      </c>
      <c r="G146" s="33">
        <f t="shared" si="9"/>
        <v>16.279999999999998</v>
      </c>
      <c r="H146" s="33">
        <f t="shared" si="9"/>
        <v>11.930000000000001</v>
      </c>
      <c r="I146" s="33">
        <f t="shared" si="9"/>
        <v>124.63</v>
      </c>
      <c r="J146" s="33">
        <f t="shared" si="9"/>
        <v>762.43100000000004</v>
      </c>
      <c r="K146" s="34"/>
      <c r="L146" s="33">
        <f t="shared" si="9"/>
        <v>69.84</v>
      </c>
    </row>
    <row r="147" spans="1:12" ht="14.4" x14ac:dyDescent="0.3">
      <c r="A147" s="35">
        <f>A139</f>
        <v>2</v>
      </c>
      <c r="B147" s="36">
        <f>B139</f>
        <v>3</v>
      </c>
      <c r="C147" s="37" t="s">
        <v>23</v>
      </c>
      <c r="D147" s="26" t="s">
        <v>24</v>
      </c>
      <c r="E147" s="38" t="s">
        <v>64</v>
      </c>
      <c r="F147" s="24">
        <v>100</v>
      </c>
      <c r="G147" s="24">
        <v>1.43</v>
      </c>
      <c r="H147" s="24">
        <v>5.09</v>
      </c>
      <c r="I147" s="24">
        <v>9.5</v>
      </c>
      <c r="J147" s="24">
        <v>75.349999999999994</v>
      </c>
      <c r="K147" s="25">
        <v>23</v>
      </c>
      <c r="L147" s="24">
        <v>6.63</v>
      </c>
    </row>
    <row r="148" spans="1:12" ht="14.4" x14ac:dyDescent="0.3">
      <c r="A148" s="19"/>
      <c r="B148" s="20"/>
      <c r="C148" s="21"/>
      <c r="D148" s="26" t="s">
        <v>25</v>
      </c>
      <c r="E148" s="27" t="s">
        <v>65</v>
      </c>
      <c r="F148" s="24">
        <v>250</v>
      </c>
      <c r="G148" s="24">
        <v>3.23</v>
      </c>
      <c r="H148" s="24">
        <v>9.7799999999999994</v>
      </c>
      <c r="I148" s="24">
        <v>11.4</v>
      </c>
      <c r="J148" s="24">
        <v>142.94</v>
      </c>
      <c r="K148" s="25">
        <v>62</v>
      </c>
      <c r="L148" s="24">
        <v>6.93</v>
      </c>
    </row>
    <row r="149" spans="1:12" ht="14.4" x14ac:dyDescent="0.3">
      <c r="A149" s="19"/>
      <c r="B149" s="20"/>
      <c r="C149" s="21"/>
      <c r="D149" s="26" t="s">
        <v>26</v>
      </c>
      <c r="E149" s="27" t="s">
        <v>66</v>
      </c>
      <c r="F149" s="24">
        <v>210</v>
      </c>
      <c r="G149" s="24">
        <v>37.200000000000003</v>
      </c>
      <c r="H149" s="24">
        <v>45.33</v>
      </c>
      <c r="I149" s="24">
        <v>41.05</v>
      </c>
      <c r="J149" s="24">
        <v>747.09</v>
      </c>
      <c r="K149" s="25">
        <v>131</v>
      </c>
      <c r="L149" s="24">
        <v>57.82</v>
      </c>
    </row>
    <row r="150" spans="1:12" ht="14.4" x14ac:dyDescent="0.3">
      <c r="A150" s="19"/>
      <c r="B150" s="20"/>
      <c r="C150" s="21"/>
      <c r="D150" s="26" t="s">
        <v>27</v>
      </c>
      <c r="E150" s="23"/>
      <c r="F150" s="24"/>
      <c r="G150" s="24"/>
      <c r="H150" s="24"/>
      <c r="I150" s="24"/>
      <c r="J150" s="24"/>
      <c r="K150" s="25"/>
      <c r="L150" s="24"/>
    </row>
    <row r="151" spans="1:12" ht="14.4" x14ac:dyDescent="0.3">
      <c r="A151" s="19"/>
      <c r="B151" s="20"/>
      <c r="C151" s="21"/>
      <c r="D151" s="26" t="s">
        <v>28</v>
      </c>
      <c r="E151" s="39" t="s">
        <v>44</v>
      </c>
      <c r="F151" s="24">
        <v>200</v>
      </c>
      <c r="G151" s="24">
        <v>0</v>
      </c>
      <c r="H151" s="24">
        <v>0</v>
      </c>
      <c r="I151" s="24">
        <v>23</v>
      </c>
      <c r="J151" s="24">
        <v>90</v>
      </c>
      <c r="K151" s="25">
        <v>22</v>
      </c>
      <c r="L151" s="24">
        <v>15.38</v>
      </c>
    </row>
    <row r="152" spans="1:12" ht="14.4" x14ac:dyDescent="0.3">
      <c r="A152" s="19"/>
      <c r="B152" s="20"/>
      <c r="C152" s="21"/>
      <c r="D152" s="26" t="s">
        <v>29</v>
      </c>
      <c r="E152" s="27" t="s">
        <v>21</v>
      </c>
      <c r="F152" s="24">
        <v>60</v>
      </c>
      <c r="G152" s="24">
        <v>4.8</v>
      </c>
      <c r="H152" s="24">
        <v>0.6</v>
      </c>
      <c r="I152" s="24">
        <v>33</v>
      </c>
      <c r="J152" s="24">
        <v>156</v>
      </c>
      <c r="K152" s="25"/>
      <c r="L152" s="24">
        <v>5.4</v>
      </c>
    </row>
    <row r="153" spans="1:12" ht="14.4" x14ac:dyDescent="0.3">
      <c r="A153" s="19"/>
      <c r="B153" s="20"/>
      <c r="C153" s="21"/>
      <c r="D153" s="26" t="s">
        <v>30</v>
      </c>
      <c r="E153" s="27"/>
      <c r="F153" s="24"/>
      <c r="G153" s="24"/>
      <c r="H153" s="24"/>
      <c r="I153" s="24"/>
      <c r="J153" s="24"/>
      <c r="K153" s="25"/>
      <c r="L153" s="24"/>
    </row>
    <row r="154" spans="1:12" ht="14.4" x14ac:dyDescent="0.3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25"/>
      <c r="L154" s="24"/>
    </row>
    <row r="155" spans="1:12" ht="14.4" x14ac:dyDescent="0.3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25"/>
      <c r="L155" s="24"/>
    </row>
    <row r="156" spans="1:12" ht="14.4" x14ac:dyDescent="0.3">
      <c r="A156" s="29"/>
      <c r="B156" s="30"/>
      <c r="C156" s="31"/>
      <c r="D156" s="3" t="s">
        <v>31</v>
      </c>
      <c r="E156" s="40"/>
      <c r="F156" s="33">
        <f>SUM(F147:F155)</f>
        <v>820</v>
      </c>
      <c r="G156" s="33">
        <f>SUM(G147:G155)</f>
        <v>46.66</v>
      </c>
      <c r="H156" s="33">
        <f>SUM(H147:H155)</f>
        <v>60.8</v>
      </c>
      <c r="I156" s="33">
        <f>SUM(I147:I155)</f>
        <v>117.94999999999999</v>
      </c>
      <c r="J156" s="33">
        <f>SUM(J147:J155)</f>
        <v>1211.3800000000001</v>
      </c>
      <c r="K156" s="34"/>
      <c r="L156" s="33">
        <f>SUM(L147:L155)</f>
        <v>92.16</v>
      </c>
    </row>
    <row r="157" spans="1:12" ht="15" thickBot="1" x14ac:dyDescent="0.35">
      <c r="A157" s="41">
        <f>A139</f>
        <v>2</v>
      </c>
      <c r="B157" s="42">
        <f>B139</f>
        <v>3</v>
      </c>
      <c r="C157" s="59" t="s">
        <v>4</v>
      </c>
      <c r="D157" s="60"/>
      <c r="E157" s="43"/>
      <c r="F157" s="44">
        <v>1436.84</v>
      </c>
      <c r="G157" s="44">
        <v>62.94</v>
      </c>
      <c r="H157" s="44">
        <v>72.73</v>
      </c>
      <c r="I157" s="44">
        <v>242.58</v>
      </c>
      <c r="J157" s="44">
        <v>1973.81</v>
      </c>
      <c r="K157" s="44"/>
      <c r="L157" s="44">
        <v>162</v>
      </c>
    </row>
    <row r="158" spans="1:12" ht="14.4" x14ac:dyDescent="0.3">
      <c r="A158" s="12">
        <v>2</v>
      </c>
      <c r="B158" s="13">
        <v>4</v>
      </c>
      <c r="C158" s="14" t="s">
        <v>18</v>
      </c>
      <c r="D158" s="15" t="s">
        <v>19</v>
      </c>
      <c r="E158" s="46" t="s">
        <v>67</v>
      </c>
      <c r="F158" s="17">
        <v>205</v>
      </c>
      <c r="G158" s="17">
        <v>6.2</v>
      </c>
      <c r="H158" s="17">
        <v>8.0500000000000007</v>
      </c>
      <c r="I158" s="17">
        <v>31.09</v>
      </c>
      <c r="J158" s="17">
        <v>222.02</v>
      </c>
      <c r="K158" s="18">
        <v>107</v>
      </c>
      <c r="L158" s="17">
        <v>19.8</v>
      </c>
    </row>
    <row r="159" spans="1:12" ht="14.4" x14ac:dyDescent="0.3">
      <c r="A159" s="19"/>
      <c r="B159" s="20"/>
      <c r="C159" s="21"/>
      <c r="D159" s="22"/>
      <c r="E159" s="23"/>
      <c r="F159" s="24"/>
      <c r="G159" s="24"/>
      <c r="H159" s="24"/>
      <c r="I159" s="24"/>
      <c r="J159" s="24"/>
      <c r="K159" s="25"/>
      <c r="L159" s="24"/>
    </row>
    <row r="160" spans="1:12" ht="14.4" x14ac:dyDescent="0.3">
      <c r="A160" s="19"/>
      <c r="B160" s="20"/>
      <c r="C160" s="21"/>
      <c r="D160" s="26" t="s">
        <v>20</v>
      </c>
      <c r="E160" s="27" t="s">
        <v>46</v>
      </c>
      <c r="F160" s="24">
        <v>200</v>
      </c>
      <c r="G160" s="24">
        <v>0.12</v>
      </c>
      <c r="H160" s="24">
        <v>0</v>
      </c>
      <c r="I160" s="24">
        <v>12.04</v>
      </c>
      <c r="J160" s="24">
        <v>48.64</v>
      </c>
      <c r="K160" s="25">
        <v>300</v>
      </c>
      <c r="L160" s="24">
        <v>1.5</v>
      </c>
    </row>
    <row r="161" spans="1:12" ht="14.4" x14ac:dyDescent="0.3">
      <c r="A161" s="19"/>
      <c r="B161" s="20"/>
      <c r="C161" s="21"/>
      <c r="D161" s="26" t="s">
        <v>21</v>
      </c>
      <c r="E161" s="27" t="s">
        <v>21</v>
      </c>
      <c r="F161" s="24">
        <v>40</v>
      </c>
      <c r="G161" s="28">
        <v>3.2</v>
      </c>
      <c r="H161" s="24">
        <v>0.4</v>
      </c>
      <c r="I161" s="24">
        <v>22</v>
      </c>
      <c r="J161" s="24">
        <v>104</v>
      </c>
      <c r="K161" s="25"/>
      <c r="L161" s="24">
        <v>3.6</v>
      </c>
    </row>
    <row r="162" spans="1:12" ht="14.4" x14ac:dyDescent="0.3">
      <c r="A162" s="19"/>
      <c r="B162" s="20"/>
      <c r="C162" s="21"/>
      <c r="D162" s="26" t="s">
        <v>22</v>
      </c>
      <c r="E162" s="27" t="s">
        <v>55</v>
      </c>
      <c r="F162" s="24">
        <v>250</v>
      </c>
      <c r="G162" s="24">
        <v>2.25</v>
      </c>
      <c r="H162" s="24">
        <v>0</v>
      </c>
      <c r="I162" s="24">
        <v>21</v>
      </c>
      <c r="J162" s="24">
        <v>95</v>
      </c>
      <c r="K162" s="25"/>
      <c r="L162" s="24">
        <v>45</v>
      </c>
    </row>
    <row r="163" spans="1:12" ht="14.4" x14ac:dyDescent="0.3">
      <c r="A163" s="19"/>
      <c r="B163" s="20"/>
      <c r="C163" s="21"/>
      <c r="D163" s="22" t="s">
        <v>85</v>
      </c>
      <c r="E163" s="23" t="s">
        <v>86</v>
      </c>
      <c r="F163" s="24">
        <v>200</v>
      </c>
      <c r="G163" s="24">
        <v>4</v>
      </c>
      <c r="H163" s="24">
        <v>0</v>
      </c>
      <c r="I163" s="24">
        <v>12</v>
      </c>
      <c r="J163" s="24">
        <v>198</v>
      </c>
      <c r="K163" s="25"/>
      <c r="L163" s="24">
        <v>24.99</v>
      </c>
    </row>
    <row r="164" spans="1:12" ht="14.4" x14ac:dyDescent="0.3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25"/>
      <c r="L164" s="24"/>
    </row>
    <row r="165" spans="1:12" ht="14.4" x14ac:dyDescent="0.3">
      <c r="A165" s="29"/>
      <c r="B165" s="30"/>
      <c r="C165" s="31"/>
      <c r="D165" s="3" t="s">
        <v>31</v>
      </c>
      <c r="E165" s="32"/>
      <c r="F165" s="33">
        <f t="shared" ref="F165:L165" si="10">SUM(F158:F164)</f>
        <v>895</v>
      </c>
      <c r="G165" s="33">
        <f t="shared" si="10"/>
        <v>15.77</v>
      </c>
      <c r="H165" s="33">
        <f t="shared" si="10"/>
        <v>8.4500000000000011</v>
      </c>
      <c r="I165" s="33">
        <f t="shared" si="10"/>
        <v>98.13</v>
      </c>
      <c r="J165" s="33">
        <f t="shared" si="10"/>
        <v>667.66000000000008</v>
      </c>
      <c r="K165" s="34"/>
      <c r="L165" s="33">
        <f t="shared" si="10"/>
        <v>94.89</v>
      </c>
    </row>
    <row r="166" spans="1:12" ht="14.4" x14ac:dyDescent="0.3">
      <c r="A166" s="35">
        <f>A158</f>
        <v>2</v>
      </c>
      <c r="B166" s="36">
        <f>B158</f>
        <v>4</v>
      </c>
      <c r="C166" s="37" t="s">
        <v>23</v>
      </c>
      <c r="D166" s="26" t="s">
        <v>24</v>
      </c>
      <c r="E166" s="51"/>
      <c r="F166" s="24"/>
      <c r="G166" s="24"/>
      <c r="H166" s="24"/>
      <c r="I166" s="24"/>
      <c r="J166" s="24"/>
      <c r="K166" s="25"/>
      <c r="L166" s="24"/>
    </row>
    <row r="167" spans="1:12" ht="14.4" x14ac:dyDescent="0.3">
      <c r="A167" s="19"/>
      <c r="B167" s="20"/>
      <c r="C167" s="21"/>
      <c r="D167" s="26" t="s">
        <v>25</v>
      </c>
      <c r="E167" s="27" t="s">
        <v>56</v>
      </c>
      <c r="F167" s="24">
        <v>250</v>
      </c>
      <c r="G167" s="24">
        <v>2.2999999999999998</v>
      </c>
      <c r="H167" s="28">
        <v>7.7</v>
      </c>
      <c r="I167" s="24">
        <v>15.4</v>
      </c>
      <c r="J167" s="24">
        <v>140.6</v>
      </c>
      <c r="K167" s="25">
        <v>51</v>
      </c>
      <c r="L167" s="24">
        <v>6.89</v>
      </c>
    </row>
    <row r="168" spans="1:12" ht="14.4" x14ac:dyDescent="0.3">
      <c r="A168" s="19"/>
      <c r="B168" s="20"/>
      <c r="C168" s="21"/>
      <c r="D168" s="26" t="s">
        <v>26</v>
      </c>
      <c r="E168" s="27" t="s">
        <v>71</v>
      </c>
      <c r="F168" s="24">
        <v>100</v>
      </c>
      <c r="G168" s="24">
        <v>9.1999999999999993</v>
      </c>
      <c r="H168" s="24">
        <v>13</v>
      </c>
      <c r="I168" s="24">
        <v>10.7</v>
      </c>
      <c r="J168" s="24">
        <v>197</v>
      </c>
      <c r="K168" s="25">
        <v>202</v>
      </c>
      <c r="L168" s="24">
        <v>38.76</v>
      </c>
    </row>
    <row r="169" spans="1:12" ht="14.4" x14ac:dyDescent="0.3">
      <c r="A169" s="19"/>
      <c r="B169" s="20"/>
      <c r="C169" s="21"/>
      <c r="D169" s="26" t="s">
        <v>27</v>
      </c>
      <c r="E169" s="23" t="s">
        <v>80</v>
      </c>
      <c r="F169" s="24">
        <v>200</v>
      </c>
      <c r="G169" s="24">
        <v>7.36</v>
      </c>
      <c r="H169" s="24">
        <v>7.06</v>
      </c>
      <c r="I169" s="24">
        <v>47.1</v>
      </c>
      <c r="J169" s="24">
        <v>281.45999999999998</v>
      </c>
      <c r="K169" s="25">
        <v>227</v>
      </c>
      <c r="L169" s="24">
        <v>9.23</v>
      </c>
    </row>
    <row r="170" spans="1:12" ht="14.4" x14ac:dyDescent="0.3">
      <c r="A170" s="19"/>
      <c r="B170" s="20"/>
      <c r="C170" s="21"/>
      <c r="D170" s="26" t="s">
        <v>28</v>
      </c>
      <c r="E170" s="27" t="s">
        <v>59</v>
      </c>
      <c r="F170" s="24">
        <v>200</v>
      </c>
      <c r="G170" s="24">
        <v>0.16</v>
      </c>
      <c r="H170" s="24">
        <v>0</v>
      </c>
      <c r="I170" s="24">
        <v>14.99</v>
      </c>
      <c r="J170" s="24">
        <v>60.64</v>
      </c>
      <c r="K170" s="25">
        <v>282</v>
      </c>
      <c r="L170" s="24">
        <v>6.83</v>
      </c>
    </row>
    <row r="171" spans="1:12" ht="14.4" x14ac:dyDescent="0.3">
      <c r="A171" s="19"/>
      <c r="B171" s="20"/>
      <c r="C171" s="21"/>
      <c r="D171" s="26" t="s">
        <v>29</v>
      </c>
      <c r="E171" s="27" t="s">
        <v>21</v>
      </c>
      <c r="F171" s="24">
        <v>60</v>
      </c>
      <c r="G171" s="24">
        <v>4.8</v>
      </c>
      <c r="H171" s="24">
        <v>0.6</v>
      </c>
      <c r="I171" s="24">
        <v>33</v>
      </c>
      <c r="J171" s="24">
        <v>156</v>
      </c>
      <c r="K171" s="25"/>
      <c r="L171" s="24">
        <v>5.4</v>
      </c>
    </row>
    <row r="172" spans="1:12" ht="14.4" x14ac:dyDescent="0.3">
      <c r="A172" s="19"/>
      <c r="B172" s="20"/>
      <c r="C172" s="21"/>
      <c r="D172" s="26" t="s">
        <v>30</v>
      </c>
      <c r="E172" s="23"/>
      <c r="F172" s="24"/>
      <c r="G172" s="24"/>
      <c r="H172" s="24"/>
      <c r="I172" s="24"/>
      <c r="J172" s="24"/>
      <c r="K172" s="25"/>
      <c r="L172" s="24"/>
    </row>
    <row r="173" spans="1:12" ht="14.4" x14ac:dyDescent="0.3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25"/>
      <c r="L173" s="24"/>
    </row>
    <row r="174" spans="1:12" ht="14.4" x14ac:dyDescent="0.3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25"/>
      <c r="L174" s="24"/>
    </row>
    <row r="175" spans="1:12" ht="14.4" x14ac:dyDescent="0.3">
      <c r="A175" s="29"/>
      <c r="B175" s="30"/>
      <c r="C175" s="31"/>
      <c r="D175" s="3" t="s">
        <v>31</v>
      </c>
      <c r="E175" s="40"/>
      <c r="F175" s="33">
        <f>SUM(F167:F174)</f>
        <v>810</v>
      </c>
      <c r="G175" s="33">
        <f>SUM(G167:G174)</f>
        <v>23.82</v>
      </c>
      <c r="H175" s="50">
        <f>SUM(H167:H174)</f>
        <v>28.36</v>
      </c>
      <c r="I175" s="33">
        <f>SUM(I167:I174)</f>
        <v>121.19</v>
      </c>
      <c r="J175" s="33">
        <f>SUM(J167:J174)</f>
        <v>835.69999999999993</v>
      </c>
      <c r="K175" s="34"/>
      <c r="L175" s="33">
        <f>SUM(L167:L174)</f>
        <v>67.11</v>
      </c>
    </row>
    <row r="176" spans="1:12" ht="15" thickBot="1" x14ac:dyDescent="0.35">
      <c r="A176" s="41">
        <f>A158</f>
        <v>2</v>
      </c>
      <c r="B176" s="42">
        <f>B158</f>
        <v>4</v>
      </c>
      <c r="C176" s="59" t="s">
        <v>4</v>
      </c>
      <c r="D176" s="60"/>
      <c r="E176" s="43"/>
      <c r="F176" s="44">
        <v>1705</v>
      </c>
      <c r="G176" s="44">
        <v>39.590000000000003</v>
      </c>
      <c r="H176" s="44">
        <v>36.81</v>
      </c>
      <c r="I176" s="44">
        <v>219.32</v>
      </c>
      <c r="J176" s="44">
        <v>1503.36</v>
      </c>
      <c r="K176" s="44"/>
      <c r="L176" s="44">
        <v>162</v>
      </c>
    </row>
    <row r="177" spans="1:12" ht="14.4" x14ac:dyDescent="0.3">
      <c r="A177" s="12">
        <v>2</v>
      </c>
      <c r="B177" s="13">
        <v>5</v>
      </c>
      <c r="C177" s="14" t="s">
        <v>18</v>
      </c>
      <c r="D177" s="15" t="s">
        <v>19</v>
      </c>
      <c r="E177" s="46" t="s">
        <v>81</v>
      </c>
      <c r="F177" s="17">
        <v>205</v>
      </c>
      <c r="G177" s="17">
        <v>7.44</v>
      </c>
      <c r="H177" s="17">
        <v>8.07</v>
      </c>
      <c r="I177" s="17">
        <v>35.9</v>
      </c>
      <c r="J177" s="17">
        <v>243.92</v>
      </c>
      <c r="K177" s="18">
        <v>108</v>
      </c>
      <c r="L177" s="17">
        <v>17.27</v>
      </c>
    </row>
    <row r="178" spans="1:12" ht="14.4" x14ac:dyDescent="0.3">
      <c r="A178" s="19"/>
      <c r="B178" s="20"/>
      <c r="C178" s="21"/>
      <c r="D178" s="22"/>
      <c r="E178" s="23"/>
      <c r="F178" s="24"/>
      <c r="G178" s="24"/>
      <c r="H178" s="24"/>
      <c r="I178" s="24"/>
      <c r="J178" s="24"/>
      <c r="K178" s="25"/>
      <c r="L178" s="24"/>
    </row>
    <row r="179" spans="1:12" ht="14.4" x14ac:dyDescent="0.3">
      <c r="A179" s="19"/>
      <c r="B179" s="20"/>
      <c r="C179" s="21"/>
      <c r="D179" s="26" t="s">
        <v>20</v>
      </c>
      <c r="E179" s="23" t="s">
        <v>38</v>
      </c>
      <c r="F179" s="24">
        <v>200</v>
      </c>
      <c r="G179" s="24">
        <v>3.77</v>
      </c>
      <c r="H179" s="24">
        <v>3.93</v>
      </c>
      <c r="I179" s="24">
        <v>25.95</v>
      </c>
      <c r="J179" s="24">
        <v>153.91999999999999</v>
      </c>
      <c r="K179" s="25">
        <v>269</v>
      </c>
      <c r="L179" s="24">
        <v>14.91</v>
      </c>
    </row>
    <row r="180" spans="1:12" ht="14.4" x14ac:dyDescent="0.3">
      <c r="A180" s="19"/>
      <c r="B180" s="20"/>
      <c r="C180" s="21"/>
      <c r="D180" s="26" t="s">
        <v>21</v>
      </c>
      <c r="E180" s="27" t="s">
        <v>21</v>
      </c>
      <c r="F180" s="24">
        <v>40</v>
      </c>
      <c r="G180" s="28">
        <v>3.2</v>
      </c>
      <c r="H180" s="24">
        <v>0.4</v>
      </c>
      <c r="I180" s="24">
        <v>22</v>
      </c>
      <c r="J180" s="24">
        <v>104</v>
      </c>
      <c r="K180" s="25"/>
      <c r="L180" s="24">
        <v>3.6</v>
      </c>
    </row>
    <row r="181" spans="1:12" ht="14.4" x14ac:dyDescent="0.3">
      <c r="A181" s="19"/>
      <c r="B181" s="20"/>
      <c r="C181" s="21"/>
      <c r="D181" s="26" t="s">
        <v>22</v>
      </c>
      <c r="E181" s="27" t="s">
        <v>53</v>
      </c>
      <c r="F181" s="24">
        <v>150</v>
      </c>
      <c r="G181" s="24">
        <v>0.61</v>
      </c>
      <c r="H181" s="24">
        <v>0</v>
      </c>
      <c r="I181" s="24">
        <v>17.329999999999998</v>
      </c>
      <c r="J181" s="24">
        <v>70.311000000000007</v>
      </c>
      <c r="K181" s="25"/>
      <c r="L181" s="24">
        <v>20.52</v>
      </c>
    </row>
    <row r="182" spans="1:12" ht="14.4" x14ac:dyDescent="0.3">
      <c r="A182" s="19"/>
      <c r="B182" s="20"/>
      <c r="C182" s="21"/>
      <c r="D182" s="47" t="s">
        <v>47</v>
      </c>
      <c r="E182" s="27" t="s">
        <v>63</v>
      </c>
      <c r="F182" s="24">
        <v>43.71</v>
      </c>
      <c r="G182" s="24">
        <v>1.27</v>
      </c>
      <c r="H182" s="24">
        <v>4.67</v>
      </c>
      <c r="I182" s="24">
        <v>33.479999999999997</v>
      </c>
      <c r="J182" s="24">
        <v>173</v>
      </c>
      <c r="K182" s="25"/>
      <c r="L182" s="24">
        <v>13.55</v>
      </c>
    </row>
    <row r="183" spans="1:12" ht="14.4" x14ac:dyDescent="0.3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25"/>
      <c r="L183" s="24"/>
    </row>
    <row r="184" spans="1:12" ht="15.75" customHeight="1" x14ac:dyDescent="0.3">
      <c r="A184" s="29"/>
      <c r="B184" s="30"/>
      <c r="C184" s="31"/>
      <c r="D184" s="3" t="s">
        <v>31</v>
      </c>
      <c r="E184" s="32"/>
      <c r="F184" s="33">
        <f>SUM(F177:F183)</f>
        <v>638.71</v>
      </c>
      <c r="G184" s="33">
        <f>SUM(G177:G183)</f>
        <v>16.29</v>
      </c>
      <c r="H184" s="33">
        <f>SUM(H177:H183)</f>
        <v>17.07</v>
      </c>
      <c r="I184" s="33">
        <f>SUM(I177:I183)</f>
        <v>134.66</v>
      </c>
      <c r="J184" s="33">
        <f>SUM(J177:J183)</f>
        <v>745.15099999999995</v>
      </c>
      <c r="K184" s="34"/>
      <c r="L184" s="33">
        <f>SUM(L177:L183)</f>
        <v>69.849999999999994</v>
      </c>
    </row>
    <row r="185" spans="1:12" ht="14.4" x14ac:dyDescent="0.3">
      <c r="A185" s="35">
        <f>A177</f>
        <v>2</v>
      </c>
      <c r="B185" s="36">
        <f>B177</f>
        <v>5</v>
      </c>
      <c r="C185" s="37" t="s">
        <v>23</v>
      </c>
      <c r="D185" s="26" t="s">
        <v>24</v>
      </c>
      <c r="E185" s="38"/>
      <c r="F185" s="24"/>
      <c r="G185" s="24"/>
      <c r="H185" s="24"/>
      <c r="I185" s="24"/>
      <c r="J185" s="24"/>
      <c r="K185" s="25"/>
      <c r="L185" s="24"/>
    </row>
    <row r="186" spans="1:12" ht="14.4" x14ac:dyDescent="0.3">
      <c r="A186" s="19"/>
      <c r="B186" s="20"/>
      <c r="C186" s="21"/>
      <c r="D186" s="26" t="s">
        <v>25</v>
      </c>
      <c r="E186" s="27" t="s">
        <v>82</v>
      </c>
      <c r="F186" s="24">
        <v>250</v>
      </c>
      <c r="G186" s="24">
        <v>1.93</v>
      </c>
      <c r="H186" s="24">
        <v>6.34</v>
      </c>
      <c r="I186" s="24">
        <v>10.050000000000001</v>
      </c>
      <c r="J186" s="24">
        <v>104.16</v>
      </c>
      <c r="K186" s="25">
        <v>43</v>
      </c>
      <c r="L186" s="24">
        <v>15.04</v>
      </c>
    </row>
    <row r="187" spans="1:12" ht="14.4" x14ac:dyDescent="0.3">
      <c r="A187" s="19"/>
      <c r="B187" s="20"/>
      <c r="C187" s="21"/>
      <c r="D187" s="26" t="s">
        <v>26</v>
      </c>
      <c r="E187" s="27" t="s">
        <v>83</v>
      </c>
      <c r="F187" s="24">
        <v>100</v>
      </c>
      <c r="G187" s="24">
        <v>15.7</v>
      </c>
      <c r="H187" s="24">
        <v>9.4</v>
      </c>
      <c r="I187" s="24">
        <v>3.3</v>
      </c>
      <c r="J187" s="24">
        <v>169</v>
      </c>
      <c r="K187" s="25">
        <v>12.1</v>
      </c>
      <c r="L187" s="24">
        <v>52</v>
      </c>
    </row>
    <row r="188" spans="1:12" ht="14.4" x14ac:dyDescent="0.3">
      <c r="A188" s="19"/>
      <c r="B188" s="20"/>
      <c r="C188" s="21"/>
      <c r="D188" s="26" t="s">
        <v>27</v>
      </c>
      <c r="E188" s="27" t="s">
        <v>84</v>
      </c>
      <c r="F188" s="24">
        <v>150</v>
      </c>
      <c r="G188" s="24">
        <v>3.88</v>
      </c>
      <c r="H188" s="24">
        <v>5.08</v>
      </c>
      <c r="I188" s="24">
        <v>40.28</v>
      </c>
      <c r="J188" s="24">
        <v>225.18</v>
      </c>
      <c r="K188" s="25">
        <v>224</v>
      </c>
      <c r="L188" s="24">
        <v>7.81</v>
      </c>
    </row>
    <row r="189" spans="1:12" ht="14.4" x14ac:dyDescent="0.3">
      <c r="A189" s="19"/>
      <c r="B189" s="20"/>
      <c r="C189" s="21"/>
      <c r="D189" s="26" t="s">
        <v>28</v>
      </c>
      <c r="E189" s="39" t="s">
        <v>52</v>
      </c>
      <c r="F189" s="24">
        <v>200</v>
      </c>
      <c r="G189" s="24">
        <v>0</v>
      </c>
      <c r="H189" s="24">
        <v>0</v>
      </c>
      <c r="I189" s="28">
        <v>18.600000000000001</v>
      </c>
      <c r="J189" s="24">
        <v>74</v>
      </c>
      <c r="K189" s="25">
        <v>23</v>
      </c>
      <c r="L189" s="24">
        <v>11.9</v>
      </c>
    </row>
    <row r="190" spans="1:12" ht="14.4" x14ac:dyDescent="0.3">
      <c r="A190" s="19"/>
      <c r="B190" s="20"/>
      <c r="C190" s="21"/>
      <c r="D190" s="26" t="s">
        <v>29</v>
      </c>
      <c r="E190" s="27" t="s">
        <v>21</v>
      </c>
      <c r="F190" s="24">
        <v>60</v>
      </c>
      <c r="G190" s="24">
        <v>4.8</v>
      </c>
      <c r="H190" s="24">
        <v>0.6</v>
      </c>
      <c r="I190" s="24">
        <v>33</v>
      </c>
      <c r="J190" s="24">
        <v>156</v>
      </c>
      <c r="K190" s="25"/>
      <c r="L190" s="24">
        <v>5.4</v>
      </c>
    </row>
    <row r="191" spans="1:12" ht="14.4" x14ac:dyDescent="0.3">
      <c r="A191" s="19"/>
      <c r="B191" s="20"/>
      <c r="C191" s="21"/>
      <c r="D191" s="26" t="s">
        <v>30</v>
      </c>
      <c r="E191" s="27"/>
      <c r="F191" s="24"/>
      <c r="G191" s="24"/>
      <c r="H191" s="24"/>
      <c r="I191" s="24"/>
      <c r="J191" s="24"/>
      <c r="K191" s="25"/>
      <c r="L191" s="24"/>
    </row>
    <row r="192" spans="1:12" ht="14.4" x14ac:dyDescent="0.3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25"/>
      <c r="L192" s="24"/>
    </row>
    <row r="193" spans="1:12" ht="14.4" x14ac:dyDescent="0.3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25"/>
      <c r="L193" s="24"/>
    </row>
    <row r="194" spans="1:12" ht="14.4" x14ac:dyDescent="0.3">
      <c r="A194" s="29"/>
      <c r="B194" s="30"/>
      <c r="C194" s="31"/>
      <c r="D194" s="3" t="s">
        <v>31</v>
      </c>
      <c r="E194" s="40"/>
      <c r="F194" s="33">
        <f>SUM(F186:F193)</f>
        <v>760</v>
      </c>
      <c r="G194" s="33">
        <f>SUM(G186:G193)</f>
        <v>26.31</v>
      </c>
      <c r="H194" s="33">
        <f>SUM(H186:H193)</f>
        <v>21.42</v>
      </c>
      <c r="I194" s="33">
        <f>SUM(I186:I193)</f>
        <v>105.23</v>
      </c>
      <c r="J194" s="33">
        <f>SUM(J186:J193)</f>
        <v>728.33999999999992</v>
      </c>
      <c r="K194" s="34"/>
      <c r="L194" s="33">
        <f>SUM(L186:L193)</f>
        <v>92.15</v>
      </c>
    </row>
    <row r="195" spans="1:12" ht="15" thickBot="1" x14ac:dyDescent="0.35">
      <c r="A195" s="41">
        <f>A177</f>
        <v>2</v>
      </c>
      <c r="B195" s="42">
        <f>B177</f>
        <v>5</v>
      </c>
      <c r="C195" s="59" t="s">
        <v>4</v>
      </c>
      <c r="D195" s="60"/>
      <c r="E195" s="43"/>
      <c r="F195" s="44">
        <v>1398.71</v>
      </c>
      <c r="G195" s="44">
        <v>42.6</v>
      </c>
      <c r="H195" s="44">
        <v>38.49</v>
      </c>
      <c r="I195" s="44">
        <v>239.89</v>
      </c>
      <c r="J195" s="44">
        <v>1473.491</v>
      </c>
      <c r="K195" s="44"/>
      <c r="L195" s="44">
        <v>162</v>
      </c>
    </row>
  </sheetData>
  <sheetProtection selectLockedCells="1" selectUnlockedCells="1"/>
  <mergeCells count="14"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Башир-33</cp:lastModifiedBy>
  <cp:lastPrinted>2026-05-29T05:56:49Z</cp:lastPrinted>
  <dcterms:created xsi:type="dcterms:W3CDTF">2022-05-16T14:23:56Z</dcterms:created>
  <dcterms:modified xsi:type="dcterms:W3CDTF">2026-06-02T07:57:47Z</dcterms:modified>
</cp:coreProperties>
</file>